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7" r:id="rId1" sheetId="1" state="visible"/>
    <sheet name="8" r:id="rId2" sheetId="2" state="visible"/>
    <sheet name="9" r:id="rId3" sheetId="3" state="visible"/>
    <sheet name="10" r:id="rId4" sheetId="4" state="visible"/>
    <sheet name="11" r:id="rId5" sheetId="5" state="visible"/>
    <sheet name="Лист4" r:id="rId6" sheetId="6" state="hidden"/>
    <sheet name="Лист6" r:id="rId7" sheetId="7" state="hidden"/>
    <sheet name="Лист5" r:id="rId8" sheetId="8" state="hidden"/>
    <sheet name="Лист2" r:id="rId9" sheetId="9" state="hidden"/>
  </sheets>
  <definedNames>
    <definedName hidden="true" localSheetId="5" name="_xlnm._FilterDatabase">'Лист4'!$A$1:$M$30</definedName>
    <definedName hidden="true" localSheetId="6" name="_xlnm._FilterDatabase">'Лист6'!$A$1:$L$32</definedName>
    <definedName hidden="true" localSheetId="7" name="_xlnm._FilterDatabase">'Лист5'!$A$1:$K$25</definedName>
  </definedNames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<sst xmlns="http://schemas.openxmlformats.org/spreadsheetml/2006/main" xmlns:a="http://schemas.openxmlformats.org/drawingml/2006/main" xmlns:a15="http://schemas.microsoft.com/office/drawing/2012/main" xmlns:asvg="http://schemas.microsoft.com/office/drawing/2016/SVG/main" xmlns:c="http://schemas.openxmlformats.org/drawingml/2006/chart" xmlns:co="http://ncloudtech.com" xmlns:co-ooxml="http://ncloudtech.com/ooxml" xmlns:m="http://schemas.openxmlformats.org/officeDocument/2006/math" xmlns:mc="http://schemas.openxmlformats.org/markup-compatibility/2006" xmlns:o="urn:schemas-microsoft-com:office:office" xmlns:p="http://schemas.openxmlformats.org/presentationml/2006/main" xmlns:pic="http://schemas.openxmlformats.org/drawingml/2006/picture" xmlns:r="http://schemas.openxmlformats.org/officeDocument/2006/relationships" xmlns:s="http://schemas.openxmlformats.org/officeDocument/2006/sharedTypes" xmlns:sl="http://schemas.openxmlformats.org/schemaLibrary/2006/main" xmlns:v="urn:schemas-microsoft-com:vml" xmlns:w="http://schemas.openxmlformats.org/wordprocessingml/2006/main" xmlns:w10="urn:schemas-microsoft-com:office:word" xmlns:w14="http://schemas.microsoft.com/office/word/2010/wordml" xmlns:w15="http://schemas.microsoft.com/office/word/2012/wordml" xmlns:wp="http://schemas.openxmlformats.org/drawingml/2006/wordprocessingDrawing" xmlns:wpg="http://schemas.microsoft.com/office/word/2010/wordprocessingGroup" xmlns:wps="http://schemas.microsoft.com/office/word/2010/wordprocessingShape" xmlns:x="urn:schemas-microsoft-com:office:excel" xmlns:x12ac="http://schemas.microsoft.com/office/spreadsheetml/2011/1/ac" xmlns:x14="http://schemas.microsoft.com/office/spreadsheetml/2009/9/main" xmlns:xdr="http://schemas.openxmlformats.org/drawingml/2006/spreadsheetDrawing" xmlns:xm="http://schemas.microsoft.com/office/excel/2006/main" mc:Ignorable="co co-ooxml w14 x14 w15">
  <si>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Муниципальный этап всероссийской олимпиады школьников </t>
  </si>
  <si>
    <t>Протокол заседания жюри</t>
  </si>
  <si>
    <t>Класс</t>
  </si>
  <si>
    <t>Предмет: Физика</t>
  </si>
  <si>
    <t>Дата проведения: "" ___________20___г.</t>
  </si>
  <si>
    <t>26 НОЯБРЯ 2024 Г</t>
  </si>
  <si>
    <t xml:space="preserve">№ </t>
  </si>
  <si>
    <t xml:space="preserve">Шифр </t>
  </si>
  <si>
    <t>Первичный бал</t>
  </si>
  <si>
    <t>Итоговый балл</t>
  </si>
  <si>
    <t>Процент выполнения заданий</t>
  </si>
  <si>
    <t>Признак удаления за нарушение порядка</t>
  </si>
  <si>
    <t>Место</t>
  </si>
  <si>
    <t>Статус (победитель/призер/участник)</t>
  </si>
  <si>
    <t>Ф.И.О. участника (полностью)</t>
  </si>
  <si>
    <t>ОУ</t>
  </si>
  <si>
    <t>П</t>
  </si>
  <si>
    <t>И</t>
  </si>
  <si>
    <t>Макс.балл</t>
  </si>
  <si>
    <t>Ф0701</t>
  </si>
  <si>
    <t>7Б</t>
  </si>
  <si>
    <t>победитель</t>
  </si>
  <si>
    <t>Петрук  Евгений  Александрович</t>
  </si>
  <si>
    <t>МБОУ гимназия №7 г. Балтийска имени К.В. Покровского</t>
  </si>
  <si>
    <t>Ф0702</t>
  </si>
  <si>
    <t>призер</t>
  </si>
  <si>
    <t>Ольховка  Арсений  Алексеевич</t>
  </si>
  <si>
    <t>ОЦЕНОЧНЫЙ</t>
  </si>
  <si>
    <t>Ф0703</t>
  </si>
  <si>
    <t>участник</t>
  </si>
  <si>
    <t>Мельникова  Елизавета  Алексеевна</t>
  </si>
  <si>
    <t>Ф0704</t>
  </si>
  <si>
    <t>Крыльцов Никита Андреевич</t>
  </si>
  <si>
    <t>МБОУ лицей № 1</t>
  </si>
  <si>
    <t>Ф0705</t>
  </si>
  <si>
    <t>Комаровский Максим Евгеньевич</t>
  </si>
  <si>
    <t>Ф0706</t>
  </si>
  <si>
    <t>7А</t>
  </si>
  <si>
    <t>Дзауров  Рахим  Хасанович</t>
  </si>
  <si>
    <t>Ф0707</t>
  </si>
  <si>
    <t>Кислицкая Алена Андреевна</t>
  </si>
  <si>
    <t>Ф0708</t>
  </si>
  <si>
    <t>Бахтин  Тимур  Русланович</t>
  </si>
  <si>
    <t>Ф0710</t>
  </si>
  <si>
    <t>Соколенко  Макар  Денисович</t>
  </si>
  <si>
    <t>Ф0711</t>
  </si>
  <si>
    <t>Макарова  Елизавета  Сергеевна</t>
  </si>
  <si>
    <t>Ф0712</t>
  </si>
  <si>
    <t>7В</t>
  </si>
  <si>
    <t>Кошман  Альберт  Андреевич</t>
  </si>
  <si>
    <t>Ф0713</t>
  </si>
  <si>
    <t>Горобец Милана Евгеньевна</t>
  </si>
  <si>
    <t>МБОУ СОШ № 4 им. В.Н. Носова</t>
  </si>
  <si>
    <t>Ф0714</t>
  </si>
  <si>
    <t>Стегниенко Василиса Ивановна</t>
  </si>
  <si>
    <t>Ф0715</t>
  </si>
  <si>
    <t>Панкратов  Арсений  Александрович</t>
  </si>
  <si>
    <t>Ф0716</t>
  </si>
  <si>
    <t>Добросол  Дмитрий  Евгеньевич</t>
  </si>
  <si>
    <t>Ф0717</t>
  </si>
  <si>
    <t>Климов  Вячеслав  Дмитриевич</t>
  </si>
  <si>
    <t>Ф0718</t>
  </si>
  <si>
    <t>Кирин  Роман  Сергеевич</t>
  </si>
  <si>
    <t>Ф0719</t>
  </si>
  <si>
    <t>Филиппов  Роман  Александрович</t>
  </si>
  <si>
    <t>Ф0720</t>
  </si>
  <si>
    <t>Графкина  Варвара  Андреевна</t>
  </si>
  <si>
    <t>Ф0721</t>
  </si>
  <si>
    <t>Никитин  Богдан  Андреевич</t>
  </si>
  <si>
    <t>Ф0722</t>
  </si>
  <si>
    <t>Богдан  Ярослав  Евгеньевич</t>
  </si>
  <si>
    <t>Ф0723</t>
  </si>
  <si>
    <t>Усанова  Ксения  Александровна</t>
  </si>
  <si>
    <t>Ф0724</t>
  </si>
  <si>
    <t>Седько Владислав Валерьевич</t>
  </si>
  <si>
    <t>Ф0725</t>
  </si>
  <si>
    <t>Кудлаева Варвара Романовна</t>
  </si>
  <si>
    <t>Ф0726</t>
  </si>
  <si>
    <t>Новикова Арина Павловна</t>
  </si>
  <si>
    <t>Ф0727</t>
  </si>
  <si>
    <t>Мазавин Юрий Павлович</t>
  </si>
  <si>
    <t>МБОУ СОШ № 5</t>
  </si>
  <si>
    <t>Количество заявленных участников:</t>
  </si>
  <si>
    <t>Председатель жюри   __________/________________________</t>
  </si>
  <si>
    <t>Марченко Ирина Васильевна</t>
  </si>
  <si>
    <t>Количество не явившихся:</t>
  </si>
  <si>
    <t>Количество участников:</t>
  </si>
  <si>
    <t>Секретарь                   __________/________________________</t>
  </si>
  <si>
    <t>Комарова Алена Александровна</t>
  </si>
  <si>
    <t>Дата: ___26.112024______________________</t>
  </si>
  <si>
    <t>Ф0801</t>
  </si>
  <si>
    <t>8А</t>
  </si>
  <si>
    <t>Игошина Мирослава Алексеевна</t>
  </si>
  <si>
    <t>МБОУ СОШ № 6</t>
  </si>
  <si>
    <t>Ф0802</t>
  </si>
  <si>
    <t>8Б</t>
  </si>
  <si>
    <t>Сапрычев  Вадим  Витальевич</t>
  </si>
  <si>
    <t>Ф0803</t>
  </si>
  <si>
    <t>8В</t>
  </si>
  <si>
    <t>призёр</t>
  </si>
  <si>
    <t>Мельников  Данила  Вячеславович</t>
  </si>
  <si>
    <t>Ф0804</t>
  </si>
  <si>
    <t>Худякова  Кристина  Романовна</t>
  </si>
  <si>
    <t>Ф0805</t>
  </si>
  <si>
    <t>Волосейко  Роман  Игоревич</t>
  </si>
  <si>
    <t>Ф0806</t>
  </si>
  <si>
    <t>Побединский  Максим  Денисович</t>
  </si>
  <si>
    <t>Ф0807</t>
  </si>
  <si>
    <t>Фазилова  Барчиной  Олимовна</t>
  </si>
  <si>
    <t>Ф0808</t>
  </si>
  <si>
    <t>Усищев Вадим Вячеславович</t>
  </si>
  <si>
    <t>Ф0810</t>
  </si>
  <si>
    <t>Победитель</t>
  </si>
  <si>
    <t>Мухамедов  Тимур  Русланович</t>
  </si>
  <si>
    <t>Ф0811</t>
  </si>
  <si>
    <t>Сребняк  Герман  Сергеевич</t>
  </si>
  <si>
    <t>Ф0812</t>
  </si>
  <si>
    <t>Ялынская Арина Григорьевна</t>
  </si>
  <si>
    <t>Ф0813</t>
  </si>
  <si>
    <t>Захаровская София Михайловна</t>
  </si>
  <si>
    <t>Ф0814</t>
  </si>
  <si>
    <t>Латышев Леонид Евгеньевич</t>
  </si>
  <si>
    <t>Ф0815</t>
  </si>
  <si>
    <t>Савочкин  Даниил  Дмитриевич</t>
  </si>
  <si>
    <t>Ф0816</t>
  </si>
  <si>
    <t>Тонконог  Роман  Сергеевич</t>
  </si>
  <si>
    <t>Ф0818</t>
  </si>
  <si>
    <t>Французов  Алексей  Дмитриевич</t>
  </si>
  <si>
    <t>Ф0819</t>
  </si>
  <si>
    <t>Самохин Владислав Алексеевич</t>
  </si>
  <si>
    <t>Ф0820</t>
  </si>
  <si>
    <t>Терехов Денис Сергеевич</t>
  </si>
  <si>
    <t>Ф0821</t>
  </si>
  <si>
    <t>Малышев Артём Павлович</t>
  </si>
  <si>
    <t>Ф0822</t>
  </si>
  <si>
    <t>Благодетелев Михаил Сергеевич</t>
  </si>
  <si>
    <t>МБОУ СОШ № 8</t>
  </si>
  <si>
    <t>Ф0823</t>
  </si>
  <si>
    <t>Дудина Екатерина Вячеславовна</t>
  </si>
  <si>
    <t>Ф0901</t>
  </si>
  <si>
    <t>9А</t>
  </si>
  <si>
    <t>Миронов Виктор Вячеславович</t>
  </si>
  <si>
    <t>Ф0902</t>
  </si>
  <si>
    <t>9Б</t>
  </si>
  <si>
    <t>Данилюк Илья Андреевич</t>
  </si>
  <si>
    <t>Ф0903</t>
  </si>
  <si>
    <t>Дементьев  Иван  Сергеевич</t>
  </si>
  <si>
    <t>Ф0904</t>
  </si>
  <si>
    <t>9В</t>
  </si>
  <si>
    <t>Солодовников  Егор  Артёмович</t>
  </si>
  <si>
    <t>Ф0906</t>
  </si>
  <si>
    <t>Семенов  Артём  Дмитриевич</t>
  </si>
  <si>
    <t>Ф0907</t>
  </si>
  <si>
    <t>Короткая Елизавета Олеговна</t>
  </si>
  <si>
    <t>Ф0908</t>
  </si>
  <si>
    <t>Верките Вита Артуровна</t>
  </si>
  <si>
    <t>Ф0909</t>
  </si>
  <si>
    <t>Заморов  Александр  Юрьевич</t>
  </si>
  <si>
    <t>Ф0911</t>
  </si>
  <si>
    <t>Колесников  Александр  Андреевич</t>
  </si>
  <si>
    <t>Ф0912</t>
  </si>
  <si>
    <t>Коробов  Никита  Антонович</t>
  </si>
  <si>
    <t>Ф0913</t>
  </si>
  <si>
    <t>Лундовский  Дмитрий  Андреевич</t>
  </si>
  <si>
    <t>Ф0915</t>
  </si>
  <si>
    <t>Кошман  Владимир  Михайлович</t>
  </si>
  <si>
    <t>Ф0917</t>
  </si>
  <si>
    <t>Севостьянов  Артем  Алексеевич</t>
  </si>
  <si>
    <t>Ф0920</t>
  </si>
  <si>
    <t>Стренадько Никита Андреевич</t>
  </si>
  <si>
    <t>Ф0921</t>
  </si>
  <si>
    <t>Бойко Елизавета Григорьевна</t>
  </si>
  <si>
    <t>Ф0922</t>
  </si>
  <si>
    <t>Ткач  Екатерина  Павловна</t>
  </si>
  <si>
    <t>Ф0923</t>
  </si>
  <si>
    <t>Филиппов Марсель Кайратович</t>
  </si>
  <si>
    <t>Ф0924</t>
  </si>
  <si>
    <t>Туманова Елизавета Антоновна</t>
  </si>
  <si>
    <t>Ф1001</t>
  </si>
  <si>
    <t>10А</t>
  </si>
  <si>
    <t>Зайцев  Родион  Олегович</t>
  </si>
  <si>
    <t>Ф1002</t>
  </si>
  <si>
    <t>Тратно  Кирилл  Алексеевич</t>
  </si>
  <si>
    <t>Ф1003</t>
  </si>
  <si>
    <t>Попов Алексей Вячеславович</t>
  </si>
  <si>
    <t>Ф1004</t>
  </si>
  <si>
    <t>Сергеев Констанин Игоревич</t>
  </si>
  <si>
    <t>Ф1005</t>
  </si>
  <si>
    <t>Козельцев  Иван  Владимирович</t>
  </si>
  <si>
    <t>Ф1007</t>
  </si>
  <si>
    <t>Черников  Савва  Андреевич</t>
  </si>
  <si>
    <t>Ф1008</t>
  </si>
  <si>
    <t>Богушевская Елизавета Викторовна</t>
  </si>
  <si>
    <t>Ф1009</t>
  </si>
  <si>
    <t>Пашков Дмитрий Александрович</t>
  </si>
  <si>
    <t>Ф1010</t>
  </si>
  <si>
    <t>Шишкарёв Михаил Антонович</t>
  </si>
  <si>
    <t>Ф1011</t>
  </si>
  <si>
    <t>Сеньков  Юрий  Александрович</t>
  </si>
  <si>
    <t>Ф1012</t>
  </si>
  <si>
    <t>Боачёв Радомир Сергеевич</t>
  </si>
  <si>
    <t>Ф1013</t>
  </si>
  <si>
    <t>Алексеев Артём Андреевич</t>
  </si>
  <si>
    <t>Ф1014</t>
  </si>
  <si>
    <t>Страпко Виктор Михайлович</t>
  </si>
  <si>
    <t>Ф1015</t>
  </si>
  <si>
    <t>Бартенев Павел Андреевич</t>
  </si>
  <si>
    <t>Ф1016</t>
  </si>
  <si>
    <t>Гуляков  Александр  Андреевич</t>
  </si>
  <si>
    <t>Ф1017</t>
  </si>
  <si>
    <t>Мунтян  Роман  Евгеньевич</t>
  </si>
  <si>
    <t>Ф1018</t>
  </si>
  <si>
    <t>Пушкин  Михаил  Александрович</t>
  </si>
  <si>
    <t>Ф1019</t>
  </si>
  <si>
    <t>Багавова  Диана  Нурудиновна</t>
  </si>
  <si>
    <t>Ф1021</t>
  </si>
  <si>
    <t>Фёдорова Валерия Александровна</t>
  </si>
  <si>
    <t>Ф1022</t>
  </si>
  <si>
    <t>Ткачёв Фёдор Андреевич</t>
  </si>
  <si>
    <t>Ф1023</t>
  </si>
  <si>
    <t>Афлятунова  Карина  Андреевна</t>
  </si>
  <si>
    <t>Ф1024</t>
  </si>
  <si>
    <t>Казбеев  Иван  Николаевич</t>
  </si>
  <si>
    <t>Ф1025</t>
  </si>
  <si>
    <t>Федулов  Илья  Алексеевич</t>
  </si>
  <si>
    <t>Ф1026</t>
  </si>
  <si>
    <t>Калуга Алёна Дмитриевна</t>
  </si>
  <si>
    <t>Ф1027</t>
  </si>
  <si>
    <t>Литвин Ксения Александровна</t>
  </si>
  <si>
    <t>Ф1028</t>
  </si>
  <si>
    <t>Пивоваров Ярослав Александрович</t>
  </si>
  <si>
    <t>Ф1102</t>
  </si>
  <si>
    <t>11А</t>
  </si>
  <si>
    <t>Родин Александр Евгеньевич</t>
  </si>
  <si>
    <t>Ф1103</t>
  </si>
  <si>
    <t>11Б</t>
  </si>
  <si>
    <t>Самойлов  Тимофей  Романович</t>
  </si>
  <si>
    <t>Ф1104</t>
  </si>
  <si>
    <t>Устименко  Виталий  Владимирович</t>
  </si>
  <si>
    <t>Ф1105</t>
  </si>
  <si>
    <t>Тимотин Егор Сергеевич</t>
  </si>
  <si>
    <t>Ф1106</t>
  </si>
  <si>
    <t>Опенько Анфиса Владиславовна</t>
  </si>
  <si>
    <t>Ф1107</t>
  </si>
  <si>
    <t>Зимовец  Николай  Денисович</t>
  </si>
  <si>
    <t>Ф1108</t>
  </si>
  <si>
    <t>Урюпина  Ольга  Константиновна</t>
  </si>
  <si>
    <t>Ф1109</t>
  </si>
  <si>
    <t>Лактионова Анастасия Геннадьевна</t>
  </si>
  <si>
    <t>Ф1110</t>
  </si>
  <si>
    <t>Зуева Ангелина Александровна</t>
  </si>
  <si>
    <t>Ф1111</t>
  </si>
  <si>
    <t>Емельянов Олег Михайлович</t>
  </si>
  <si>
    <t>Ф1113</t>
  </si>
  <si>
    <t>Кривокрысенко Мария Алексеевна</t>
  </si>
  <si>
    <t>Ф1114</t>
  </si>
  <si>
    <t>Голенкова Анастасия Александровна</t>
  </si>
  <si>
    <t>Ф1115</t>
  </si>
  <si>
    <t>Лемешев Алексей Сергеевич</t>
  </si>
  <si>
    <t>Ф1116</t>
  </si>
  <si>
    <t>Тюленев  Алексей  Геннадьевич</t>
  </si>
  <si>
    <t>Ф1117</t>
  </si>
  <si>
    <t>Сологубов Артём Павлович</t>
  </si>
  <si>
    <t>Ф1118</t>
  </si>
  <si>
    <t>Носенко Роман Александрович</t>
  </si>
  <si>
    <t>Ф1121</t>
  </si>
  <si>
    <t>Кондратенко Екатерина Алексеевна</t>
  </si>
  <si>
    <t>в</t>
  </si>
  <si>
    <t>а</t>
  </si>
  <si>
    <t>сумм</t>
  </si>
  <si>
    <t>9-29</t>
  </si>
  <si>
    <t>Науменя Андрей Станиславович</t>
  </si>
  <si>
    <t>МАОУ СОШ № 28</t>
  </si>
  <si>
    <t>9-24</t>
  </si>
  <si>
    <t>Котова Мелана Валерьевна</t>
  </si>
  <si>
    <t>МАОУ лицей № 23</t>
  </si>
  <si>
    <t>9-21</t>
  </si>
  <si>
    <t>Юрченко Артем Евгеньевич</t>
  </si>
  <si>
    <t>9-28</t>
  </si>
  <si>
    <t>Черезов Семен Андреевич</t>
  </si>
  <si>
    <t>9-1</t>
  </si>
  <si>
    <t>Белотелов Александр Вячеславович</t>
  </si>
  <si>
    <t>9-25</t>
  </si>
  <si>
    <t>Геращенков Степан Владимирович</t>
  </si>
  <si>
    <t>МАОУ СОШ № 33</t>
  </si>
  <si>
    <t>9-14</t>
  </si>
  <si>
    <t>Ананьев Илья Евгеньевич</t>
  </si>
  <si>
    <t>МАОУ СОШ № 58</t>
  </si>
  <si>
    <t>9-3</t>
  </si>
  <si>
    <t>Смирнов Олег Владимирович</t>
  </si>
  <si>
    <t>9-6</t>
  </si>
  <si>
    <t>Орешев Леонид Витальевич</t>
  </si>
  <si>
    <t>МАОУ гимназия № 32</t>
  </si>
  <si>
    <t>9-7</t>
  </si>
  <si>
    <t>Роговенко Демид Юрьевич</t>
  </si>
  <si>
    <t>9-19</t>
  </si>
  <si>
    <t>Чеботарев Леонид Ильич</t>
  </si>
  <si>
    <t>ГАУ КО ОО ШИЛИ</t>
  </si>
  <si>
    <t>9-22</t>
  </si>
  <si>
    <t>Сегень Антонина Сергеевна</t>
  </si>
  <si>
    <t>МАОУ гимназия № 1</t>
  </si>
  <si>
    <t>9-23</t>
  </si>
  <si>
    <t>Кузьмин Кирилл Викторович</t>
  </si>
  <si>
    <t>филиал НВМУ в г. Калининграде</t>
  </si>
  <si>
    <t>9-26</t>
  </si>
  <si>
    <t>Федосеев Константин Максимович</t>
  </si>
  <si>
    <t>9-16</t>
  </si>
  <si>
    <t>Скороходов Иван Петрович</t>
  </si>
  <si>
    <t>9-5</t>
  </si>
  <si>
    <t>Пурыжов Егор Витальевич</t>
  </si>
  <si>
    <t>9-8</t>
  </si>
  <si>
    <t>Антонов Андрей Алексеевич</t>
  </si>
  <si>
    <t>9-2</t>
  </si>
  <si>
    <t>Бубенин Константин Викторович</t>
  </si>
  <si>
    <t>9-20</t>
  </si>
  <si>
    <t>Агафонов Михаил Александрович</t>
  </si>
  <si>
    <t>9-27</t>
  </si>
  <si>
    <t>Заец Петр Николаевич</t>
  </si>
  <si>
    <t>9-12</t>
  </si>
  <si>
    <t>Никулин Александр Александрович</t>
  </si>
  <si>
    <t>9-13</t>
  </si>
  <si>
    <t>Петрущенкова Татьяна Александровна</t>
  </si>
  <si>
    <t>9-17</t>
  </si>
  <si>
    <t>Василенко  Михаил Алексеевич</t>
  </si>
  <si>
    <t>МБОУ "Средняя школа п. Железнодорожный"</t>
  </si>
  <si>
    <t>9-18</t>
  </si>
  <si>
    <t>Куршев Владислав Юрьевич</t>
  </si>
  <si>
    <t>9-10</t>
  </si>
  <si>
    <t>Столяров Артем Вячеславович</t>
  </si>
  <si>
    <t>АНО Лицей "Ганзейская ладья"</t>
  </si>
  <si>
    <t>9-15</t>
  </si>
  <si>
    <t>Панин Илья Евгеньевич</t>
  </si>
  <si>
    <t>9-4</t>
  </si>
  <si>
    <t>Гавриленко Лилия Георгиевна</t>
  </si>
  <si>
    <t>9-9</t>
  </si>
  <si>
    <t>Вялова Анна Александровна</t>
  </si>
  <si>
    <t>9-11</t>
  </si>
  <si>
    <t>Балюк Иван Юрьевич</t>
  </si>
  <si>
    <t>Ф</t>
  </si>
  <si>
    <t>Я</t>
  </si>
  <si>
    <t>ЯЯ</t>
  </si>
  <si>
    <t>ФЫ</t>
  </si>
  <si>
    <t>10-1</t>
  </si>
  <si>
    <t>Листопад Александр Андреевич</t>
  </si>
  <si>
    <t>МАОУ СОШ № 24</t>
  </si>
  <si>
    <t>10-11</t>
  </si>
  <si>
    <t>Чаплинский Григорий Александрович</t>
  </si>
  <si>
    <t>10-4</t>
  </si>
  <si>
    <t>Власенко Алексей Дмитриевич</t>
  </si>
  <si>
    <t>10-2</t>
  </si>
  <si>
    <t>Ящук Анна Игоревна</t>
  </si>
  <si>
    <t>10-31</t>
  </si>
  <si>
    <t>Аунапу Георг Вячеславович</t>
  </si>
  <si>
    <t>10-6</t>
  </si>
  <si>
    <t>Калинин Артем Борисович</t>
  </si>
  <si>
    <t>10-20</t>
  </si>
  <si>
    <t>Прищепа Никита Иванович</t>
  </si>
  <si>
    <t>МБОУ СОШ "Школа будущего"</t>
  </si>
  <si>
    <t>10-12</t>
  </si>
  <si>
    <t>Иванов Егор Александрович</t>
  </si>
  <si>
    <t>10-13</t>
  </si>
  <si>
    <t>Трущелев Филипп Александрович</t>
  </si>
  <si>
    <t>10-3</t>
  </si>
  <si>
    <t>Годгильдиев Анатолий Витальевич</t>
  </si>
  <si>
    <t>АНО СОШ "Росток"</t>
  </si>
  <si>
    <t>10-16</t>
  </si>
  <si>
    <t>Пивторак Максим Андреевич</t>
  </si>
  <si>
    <t>10-26</t>
  </si>
  <si>
    <t>Мищенко Маргарита Алексеевна</t>
  </si>
  <si>
    <t>10-7</t>
  </si>
  <si>
    <t>Хоба Артемий Юрьевич</t>
  </si>
  <si>
    <t>МАОУ лицей № 18</t>
  </si>
  <si>
    <t>10-27</t>
  </si>
  <si>
    <t>Кухтенков Никита Сергеевич</t>
  </si>
  <si>
    <t>МАОУ гимназия № 22</t>
  </si>
  <si>
    <t>10-21</t>
  </si>
  <si>
    <t>Кузнецов Владислав Максимович</t>
  </si>
  <si>
    <t>10-5</t>
  </si>
  <si>
    <t>Давиденко Илья Олегович</t>
  </si>
  <si>
    <t>МАОУ лицей № 17</t>
  </si>
  <si>
    <t>10-30</t>
  </si>
  <si>
    <t>Петракова Дарья Андреевна</t>
  </si>
  <si>
    <t>10-15</t>
  </si>
  <si>
    <t>Шундиков Ярослав Александрович</t>
  </si>
  <si>
    <t>МАОУ "Лицей № 7 г. Черняховска"</t>
  </si>
  <si>
    <t>10-19</t>
  </si>
  <si>
    <t>Сафронов Максим Александрович</t>
  </si>
  <si>
    <t>МАОУ гимназия № 40 им. Ю.А. Гагарина</t>
  </si>
  <si>
    <t>10-9</t>
  </si>
  <si>
    <t>Кошкарев Владислав Васильевич</t>
  </si>
  <si>
    <t>МБОУ СОШ МО "Ладушкинский ГО"</t>
  </si>
  <si>
    <t>10-17</t>
  </si>
  <si>
    <t>Кузнецов Александр Александрович</t>
  </si>
  <si>
    <t>10-28</t>
  </si>
  <si>
    <t>Кершуков Максим Григорьевич</t>
  </si>
  <si>
    <t>10-8</t>
  </si>
  <si>
    <t>Крылова Алина Леонидовна</t>
  </si>
  <si>
    <t>МАОУ СОШ № 57</t>
  </si>
  <si>
    <t>10-22</t>
  </si>
  <si>
    <t>Крушков Кирилл Игоревич</t>
  </si>
  <si>
    <t>10-29</t>
  </si>
  <si>
    <t>Шевцова Вера Сергеевна</t>
  </si>
  <si>
    <t>10-10</t>
  </si>
  <si>
    <t>Миронов Никита Андреевич</t>
  </si>
  <si>
    <t>МБОУ гимназия г. Гурьевска</t>
  </si>
  <si>
    <t>10-24</t>
  </si>
  <si>
    <t>Гвардис Виктория Александровна</t>
  </si>
  <si>
    <t>10-18</t>
  </si>
  <si>
    <t>Соколов Эдуард Андреевич</t>
  </si>
  <si>
    <t>10-23</t>
  </si>
  <si>
    <t>Корнеев Игорь Владимирович</t>
  </si>
  <si>
    <t>филиал ГБОУ КО КШИ "АПКМК" г. Гусев</t>
  </si>
  <si>
    <t>10-14</t>
  </si>
  <si>
    <t>Фаткин Артем Александрович</t>
  </si>
  <si>
    <t>МАОУ КМЛ</t>
  </si>
  <si>
    <t>10-25</t>
  </si>
  <si>
    <t>Каюмов Глеб Александрович</t>
  </si>
  <si>
    <t>11-13</t>
  </si>
  <si>
    <t>Свистов Мунир Мохамедович</t>
  </si>
  <si>
    <t>11-17</t>
  </si>
  <si>
    <t>Ложкина Екатерина Дмитриевна</t>
  </si>
  <si>
    <t>11-8</t>
  </si>
  <si>
    <t>Цветкова Евгения Геннадьевна</t>
  </si>
  <si>
    <t>11-23</t>
  </si>
  <si>
    <t>Мельник Артём Львович</t>
  </si>
  <si>
    <t>11-3</t>
  </si>
  <si>
    <t>Карузин Иван Михайлович</t>
  </si>
  <si>
    <t>11-21</t>
  </si>
  <si>
    <t>Абоимов Владислав Евгеньевич</t>
  </si>
  <si>
    <t>11-1</t>
  </si>
  <si>
    <t>-</t>
  </si>
  <si>
    <t>Светикова Наталья Александровна</t>
  </si>
  <si>
    <t>11-18</t>
  </si>
  <si>
    <t>Дорофеев Владислав Александрович</t>
  </si>
  <si>
    <t>11-10</t>
  </si>
  <si>
    <t>Британ Анастасия Васильевна</t>
  </si>
  <si>
    <t>11-16</t>
  </si>
  <si>
    <t>Азанова Арина Алексеевна</t>
  </si>
  <si>
    <t>МАОУ "Гимназия №1"</t>
  </si>
  <si>
    <t>11-19</t>
  </si>
  <si>
    <t>Новиков Николай Петрович</t>
  </si>
  <si>
    <t>11-11</t>
  </si>
  <si>
    <t>Садовников Николай Егорович</t>
  </si>
  <si>
    <t>МАОУ СОШ № 50</t>
  </si>
  <si>
    <t>11-20</t>
  </si>
  <si>
    <t>Котова Софья Андреевна</t>
  </si>
  <si>
    <t>МАОУ СОШ № 56</t>
  </si>
  <si>
    <t>11-5</t>
  </si>
  <si>
    <t>Кулешов Андрей Кириллович</t>
  </si>
  <si>
    <t>11-14</t>
  </si>
  <si>
    <t>Макаревич Арсений Рустемович</t>
  </si>
  <si>
    <t>11-22</t>
  </si>
  <si>
    <t>Зеничев Валерий Алексеевич</t>
  </si>
  <si>
    <t>МАОУ "СОШ № 4 г.Черняховска"</t>
  </si>
  <si>
    <t>11-4</t>
  </si>
  <si>
    <t>Комиссаренко Ольга Геннадьевна</t>
  </si>
  <si>
    <t>МАОУ "СОШ № 3 г. Черняховска"</t>
  </si>
  <si>
    <t>11-6</t>
  </si>
  <si>
    <t>Теребихин  Леонид Алексеевич</t>
  </si>
  <si>
    <t>МАОУ "Гимназия № 2 г. Черняховска"</t>
  </si>
  <si>
    <t>11-15</t>
  </si>
  <si>
    <t>Морозов Игорь Васильевич</t>
  </si>
  <si>
    <t>11-9</t>
  </si>
  <si>
    <t>Яшин Кирилл Сергеевич</t>
  </si>
  <si>
    <t>11-24</t>
  </si>
  <si>
    <t>Пьянков Михаил Феликсович</t>
  </si>
  <si>
    <t>11-2</t>
  </si>
  <si>
    <t>Саблина Юлия Евгеньевна</t>
  </si>
  <si>
    <t>11-7</t>
  </si>
  <si>
    <t>Черешенко  Александр  Юрьевич</t>
  </si>
  <si>
    <t>МОУ "СОШ № 1 им. С.И. Гусева"</t>
  </si>
  <si>
    <t>11-12</t>
  </si>
  <si>
    <t>Мосин Михаил  Вадимович</t>
  </si>
  <si>
    <t>шифр</t>
  </si>
  <si>
    <t>_2н.pdf</t>
  </si>
  <si>
    <t>11-30</t>
  </si>
  <si>
    <t>11-31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</si>
</sst>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%" formatCode="0.00%" numFmtId="1002"/>
  </numFmts>
  <fonts count="15">
    <font>
      <name val="Calibri"/>
      <color theme="1" tint="0"/>
      <sz val="11"/>
    </font>
    <font>
      <color theme="1" tint="0"/>
      <sz val="11"/>
      <scheme val="minor"/>
    </font>
    <font>
      <name val="Arial Cyr"/>
      <b val="true"/>
      <sz val="12"/>
    </font>
    <font>
      <name val="Arial Cyr"/>
      <sz val="12"/>
    </font>
    <font>
      <name val="Arial Cyr"/>
      <b val="true"/>
      <i val="true"/>
      <sz val="12"/>
    </font>
    <font>
      <name val="Arial Cyr"/>
      <b val="true"/>
      <i val="true"/>
      <sz val="10"/>
    </font>
    <font>
      <name val="Arial Cyr"/>
      <b val="true"/>
      <i val="true"/>
      <sz val="10"/>
      <u val="single"/>
    </font>
    <font>
      <name val="Arial Cyr"/>
      <sz val="10"/>
    </font>
    <font>
      <name val="Arial Cyr"/>
      <b val="true"/>
      <sz val="9"/>
    </font>
    <font>
      <name val="Arial Cyr"/>
      <b val="true"/>
      <strike val="true"/>
      <sz val="9"/>
    </font>
    <font>
      <name val="Times New Roman"/>
      <color rgb="000000" tint="0"/>
      <sz val="12"/>
    </font>
    <font>
      <color theme="0" tint="0"/>
      <sz val="11"/>
      <scheme val="minor"/>
    </font>
    <font>
      <name val="Arial"/>
      <sz val="11"/>
    </font>
    <font>
      <name val="Arimo"/>
      <sz val="9"/>
    </font>
    <font>
      <name val="Arimo"/>
      <sz val="11"/>
    </font>
  </fonts>
  <fills count="6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theme="9" tint="0.799979984760284"/>
      </patternFill>
    </fill>
    <fill>
      <patternFill patternType="solid">
        <fgColor rgb="FFFFFF" tint="0"/>
      </patternFill>
    </fill>
    <fill>
      <patternFill patternType="solid">
        <fgColor theme="7" tint="0.799979984760284"/>
      </patternFill>
    </fill>
  </fills>
  <borders count="1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7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  <protection hidden="true"/>
    </xf>
    <xf applyAlignment="true" applyFont="true" applyNumberFormat="true" borderId="0" fillId="0" fontId="2" numFmtId="1000" quotePrefix="false">
      <alignment horizontal="center"/>
      <protection hidden="true"/>
    </xf>
    <xf applyAlignment="true" applyFont="true" applyNumberFormat="true" borderId="0" fillId="0" fontId="2" numFmtId="1000" quotePrefix="false">
      <alignment horizontal="center"/>
      <protection hidden="true"/>
    </xf>
    <xf applyAlignment="true" applyFont="true" applyNumberFormat="true" borderId="0" fillId="0" fontId="2" numFmtId="1000" quotePrefix="false">
      <alignment horizontal="center"/>
      <protection hidden="true"/>
    </xf>
    <xf applyFont="true" applyNumberFormat="true" borderId="0" fillId="0" fontId="3" numFmtId="1000" quotePrefix="false">
      <protection hidden="true"/>
    </xf>
    <xf applyAlignment="true" applyFont="true" applyNumberFormat="true" borderId="0" fillId="0" fontId="3" numFmtId="1000" quotePrefix="false">
      <alignment horizontal="center"/>
      <protection hidden="true"/>
    </xf>
    <xf applyFont="true" applyNumberFormat="true" borderId="0" fillId="0" fontId="4" numFmtId="1000" quotePrefix="false">
      <protection hidden="true"/>
    </xf>
    <xf applyFont="true" applyNumberFormat="true" borderId="0" fillId="0" fontId="5" numFmtId="1000" quotePrefix="false">
      <protection hidden="true"/>
    </xf>
    <xf applyAlignment="true" applyFont="true" applyNumberFormat="true" borderId="0" fillId="0" fontId="5" numFmtId="1000" quotePrefix="false">
      <alignment horizontal="left"/>
      <protection hidden="true"/>
    </xf>
    <xf applyAlignment="true" applyFont="true" applyNumberFormat="true" borderId="0" fillId="0" fontId="6" numFmtId="1000" quotePrefix="false">
      <alignment horizontal="left"/>
      <protection hidden="true"/>
    </xf>
    <xf applyFont="true" applyNumberFormat="true" borderId="0" fillId="0" fontId="7" numFmtId="1000" quotePrefix="false">
      <protection hidden="true"/>
    </xf>
    <xf applyAlignment="true" applyFill="true" applyFont="true" applyNumberFormat="true" borderId="0" fillId="2" fontId="5" numFmtId="1000" quotePrefix="false">
      <alignment horizontal="left"/>
      <protection hidden="true"/>
    </xf>
    <xf applyAlignment="true" applyFill="true" applyFont="true" applyNumberFormat="true" borderId="0" fillId="2" fontId="5" numFmtId="1000" quotePrefix="false">
      <alignment horizontal="center"/>
      <protection hidden="true"/>
    </xf>
    <xf applyAlignment="true" applyFill="true" applyFont="true" applyNumberFormat="true" borderId="0" fillId="2" fontId="5" numFmtId="1000" quotePrefix="false">
      <alignment horizontal="center"/>
      <protection hidden="true"/>
    </xf>
    <xf applyAlignment="true" applyFill="true" applyFont="true" applyNumberFormat="true" borderId="0" fillId="2" fontId="5" numFmtId="1000" quotePrefix="false">
      <alignment horizontal="center"/>
      <protection hidden="true"/>
    </xf>
    <xf applyAlignment="true" applyBorder="true" applyFont="true" applyNumberFormat="true" borderId="1" fillId="0" fontId="8" numFmtId="1000" quotePrefix="false">
      <alignment horizontal="center" vertical="center" wrapText="true"/>
      <protection hidden="true"/>
    </xf>
    <xf applyAlignment="true" applyBorder="true" applyFont="true" applyNumberFormat="true" borderId="2" fillId="0" fontId="8" numFmtId="1000" quotePrefix="false">
      <alignment horizontal="center" vertical="center" wrapText="true"/>
      <protection hidden="true"/>
    </xf>
    <xf applyAlignment="true" applyBorder="true" applyFont="true" applyNumberFormat="true" borderId="3" fillId="0" fontId="8" numFmtId="1000" quotePrefix="false">
      <alignment horizontal="center" vertical="center" wrapText="true"/>
      <protection hidden="true"/>
    </xf>
    <xf applyAlignment="true" applyBorder="true" applyFont="true" applyNumberFormat="true" borderId="4" fillId="0" fontId="8" numFmtId="1000" quotePrefix="false">
      <alignment horizontal="center" vertical="center" wrapText="true"/>
      <protection hidden="true"/>
    </xf>
    <xf applyAlignment="true" applyBorder="true" applyFill="true" applyFont="true" applyNumberFormat="true" borderId="1" fillId="3" fontId="8" numFmtId="1000" quotePrefix="false">
      <alignment horizontal="center" vertical="center" wrapText="true"/>
      <protection hidden="true"/>
    </xf>
    <xf applyAlignment="true" applyBorder="true" applyFill="true" applyFont="true" applyNumberFormat="true" borderId="1" fillId="3" fontId="9" numFmtId="1000" quotePrefix="false">
      <alignment horizontal="center" vertical="center" wrapText="true"/>
      <protection hidden="true"/>
    </xf>
    <xf applyAlignment="true" applyBorder="true" applyFont="true" applyNumberFormat="true" borderId="5" fillId="0" fontId="8" numFmtId="1000" quotePrefix="false">
      <alignment horizontal="center" vertical="center" wrapText="true"/>
      <protection hidden="true"/>
    </xf>
    <xf applyAlignment="true" applyBorder="true" applyFont="true" applyNumberFormat="true" borderId="6" fillId="0" fontId="1" numFmtId="1000" quotePrefix="false">
      <alignment horizontal="center" vertical="center"/>
    </xf>
    <xf applyAlignment="true" applyBorder="true" applyFont="true" applyNumberFormat="true" borderId="6" fillId="0" fontId="1" numFmtId="1001" quotePrefix="false">
      <alignment horizontal="center" vertical="center"/>
    </xf>
    <xf applyAlignment="true" applyBorder="true" applyFill="true" applyFont="true" applyNumberFormat="true" borderId="6" fillId="3" fontId="1" numFmtId="1000" quotePrefix="false">
      <alignment horizontal="center" vertical="center"/>
    </xf>
    <xf applyAlignment="true" applyBorder="true" applyFont="true" applyNumberFormat="true" borderId="6" fillId="0" fontId="8" numFmtId="1000" quotePrefix="false">
      <alignment horizontal="center" vertical="center" wrapText="true"/>
      <protection hidden="true"/>
    </xf>
    <xf applyAlignment="true" applyBorder="true" applyFont="true" applyNumberFormat="true" borderId="6" fillId="0" fontId="1" numFmtId="1002" quotePrefix="false">
      <alignment horizontal="center" vertical="center"/>
    </xf>
    <xf applyAlignment="true" applyBorder="true" applyFont="true" applyNumberFormat="true" borderId="6" fillId="0" fontId="1" numFmtId="1000" quotePrefix="false">
      <alignment horizontal="center" vertical="top" wrapText="true"/>
    </xf>
    <xf applyAlignment="true" applyBorder="true" applyFill="true" applyFont="true" applyNumberFormat="true" borderId="6" fillId="4" fontId="10" numFmtId="1000" quotePrefix="false">
      <alignment horizontal="left" vertical="top"/>
    </xf>
    <xf applyAlignment="true" applyBorder="true" applyFont="true" applyNumberFormat="true" borderId="6" fillId="0" fontId="10" numFmtId="1000" quotePrefix="false">
      <alignment horizontal="left" wrapText="true"/>
    </xf>
    <xf applyAlignment="true" applyBorder="true" applyFont="true" applyNumberFormat="true" borderId="7" fillId="0" fontId="1" numFmtId="1000" quotePrefix="false">
      <alignment horizontal="center" vertical="center"/>
    </xf>
    <xf applyAlignment="true" applyBorder="true" applyFont="true" applyNumberFormat="true" borderId="7" fillId="0" fontId="1" numFmtId="1001" quotePrefix="false">
      <alignment horizontal="center" vertical="center"/>
    </xf>
    <xf applyAlignment="true" applyBorder="true" applyFill="true" applyFont="true" applyNumberFormat="true" borderId="7" fillId="3" fontId="1" numFmtId="1000" quotePrefix="false">
      <alignment horizontal="center" vertical="center"/>
    </xf>
    <xf applyAlignment="true" applyBorder="true" applyFont="true" applyNumberFormat="true" borderId="7" fillId="0" fontId="8" numFmtId="1000" quotePrefix="false">
      <alignment horizontal="center" vertical="center" wrapText="true"/>
      <protection hidden="true"/>
    </xf>
    <xf applyAlignment="true" applyBorder="true" applyFont="true" applyNumberFormat="true" borderId="7" fillId="0" fontId="1" numFmtId="1002" quotePrefix="false">
      <alignment horizontal="center" vertical="center"/>
    </xf>
    <xf applyAlignment="true" applyBorder="true" applyFont="true" applyNumberFormat="true" borderId="7" fillId="0" fontId="1" numFmtId="1000" quotePrefix="false">
      <alignment horizontal="center" vertical="top" wrapText="true"/>
    </xf>
    <xf applyAlignment="true" applyBorder="true" applyFill="true" applyFont="true" applyNumberFormat="true" borderId="7" fillId="4" fontId="10" numFmtId="1000" quotePrefix="false">
      <alignment horizontal="left" vertical="top"/>
    </xf>
    <xf applyAlignment="true" applyBorder="true" applyFont="true" applyNumberFormat="true" borderId="7" fillId="0" fontId="10" numFmtId="1000" quotePrefix="false">
      <alignment horizontal="left" wrapText="true"/>
    </xf>
    <xf applyFill="true" applyFont="true" applyNumberFormat="true" borderId="0" fillId="2" fontId="11" numFmtId="1000" quotePrefix="false"/>
    <xf applyAlignment="true" applyBorder="true" applyFill="true" applyFont="true" applyNumberFormat="true" borderId="7" fillId="2" fontId="1" numFmtId="1000" quotePrefix="false">
      <alignment horizontal="center" vertical="center"/>
    </xf>
    <xf applyBorder="true" applyFont="true" applyNumberFormat="true" borderId="7" fillId="0" fontId="1" numFmtId="1000" quotePrefix="false"/>
    <xf applyAlignment="true" applyBorder="true" applyFont="true" applyNumberFormat="true" borderId="7" fillId="0" fontId="12" numFmtId="1000" quotePrefix="false">
      <alignment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1" numFmtId="1002" quotePrefix="false">
      <alignment horizontal="center" vertical="center"/>
    </xf>
    <xf applyAlignment="true" applyBorder="true" applyFont="true" applyNumberFormat="true" borderId="7" fillId="0" fontId="1" numFmtId="1000" quotePrefix="false">
      <alignment wrapText="true"/>
    </xf>
    <xf applyFont="true" applyNumberFormat="true" borderId="0" fillId="0" fontId="13" numFmtId="1000" quotePrefix="false"/>
    <xf applyFont="true" applyNumberFormat="true" borderId="0" fillId="0" fontId="14" numFmtId="1000" quotePrefix="false"/>
    <xf applyAlignment="true" applyFont="true" applyNumberFormat="true" borderId="0" fillId="0" fontId="3" numFmtId="1000" quotePrefix="false">
      <alignment horizontal="left"/>
      <protection hidden="true"/>
    </xf>
    <xf applyBorder="true" applyFont="true" applyNumberFormat="true" borderId="8" fillId="0" fontId="1" numFmtId="1000" quotePrefix="false"/>
    <xf applyAlignment="true" applyFont="true" applyNumberFormat="true" borderId="0" fillId="0" fontId="13" numFmtId="1000" quotePrefix="false">
      <alignment horizontal="center"/>
    </xf>
    <xf applyFont="true" applyNumberFormat="true" borderId="0" fillId="0" fontId="3" numFmtId="1000" quotePrefix="false">
      <protection hidden="true"/>
    </xf>
    <xf applyAlignment="true" applyFont="true" applyNumberFormat="true" borderId="0" fillId="0" fontId="3" numFmtId="1000" quotePrefix="false">
      <alignment wrapText="true"/>
      <protection hidden="true"/>
    </xf>
    <xf applyAlignment="true" applyFont="true" applyNumberFormat="true" borderId="0" fillId="0" fontId="1" numFmtId="1000" quotePrefix="false">
      <alignment horizontal="left"/>
    </xf>
    <xf applyAlignment="true" applyFont="true" applyNumberFormat="true" borderId="0" fillId="0" fontId="3" numFmtId="1000" quotePrefix="false">
      <alignment horizontal="left" wrapText="true"/>
      <protection hidden="true"/>
    </xf>
    <xf applyAlignment="true" applyBorder="true" applyFont="true" applyNumberFormat="true" borderId="9" fillId="0" fontId="8" numFmtId="1000" quotePrefix="false">
      <alignment horizontal="center" vertical="center" wrapText="true"/>
      <protection hidden="true"/>
    </xf>
    <xf applyAlignment="true" applyBorder="true" applyFont="true" applyNumberFormat="true" borderId="10" fillId="0" fontId="8" numFmtId="1000" quotePrefix="false">
      <alignment horizontal="center" vertical="center" wrapText="true"/>
      <protection hidden="true"/>
    </xf>
    <xf applyAlignment="true" applyBorder="true" applyFont="true" applyNumberFormat="true" borderId="7" fillId="0" fontId="1" numFmtId="1000" quotePrefix="false">
      <alignment vertical="top"/>
    </xf>
    <xf applyAlignment="true" applyBorder="true" applyFont="true" applyNumberFormat="true" borderId="7" fillId="0" fontId="1" numFmtId="1000" quotePrefix="false">
      <alignment vertical="top" wrapText="true"/>
    </xf>
    <xf applyAlignment="true" applyBorder="true" applyFont="true" applyNumberFormat="true" borderId="7" fillId="0" fontId="12" numFmtId="1000" quotePrefix="false">
      <alignment vertical="top" wrapText="true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7" fillId="0" fontId="12" numFmtId="1000" quotePrefix="false">
      <alignment vertical="center" wrapText="true"/>
    </xf>
    <xf applyAlignment="true" applyFill="true" applyFont="true" applyNumberFormat="true" borderId="0" fillId="4" fontId="10" numFmtId="1000" quotePrefix="false">
      <alignment horizontal="left" vertical="top"/>
    </xf>
    <xf applyAlignment="true" applyFont="true" applyNumberFormat="true" borderId="0" fillId="0" fontId="12" numFmtId="1000" quotePrefix="false">
      <alignment vertical="center" wrapText="true"/>
    </xf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7" fillId="5" fontId="1" numFmtId="1000" quotePrefix="false">
      <alignment horizontal="center"/>
    </xf>
    <xf applyAlignment="true" applyBorder="true" applyFill="true" applyFont="true" applyNumberFormat="true" borderId="7" fillId="3" fontId="1" numFmtId="1000" quotePrefix="false">
      <alignment horizontal="center"/>
    </xf>
    <xf applyAlignment="true" applyBorder="true" applyFill="true" applyFont="true" applyNumberFormat="true" borderId="7" fillId="5" fontId="1" numFmtId="1000" quotePrefix="false">
      <alignment horizontal="center" vertical="center"/>
    </xf>
    <xf applyAlignment="true" applyBorder="true" applyFont="true" applyNumberFormat="true" borderId="7" fillId="0" fontId="10" numFmtId="1000" quotePrefix="false">
      <alignment horizontal="left" vertical="top"/>
    </xf>
    <xf applyFont="true" applyNumberFormat="true" borderId="0" fillId="0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2" Target="theme/theme1.xml" Type="http://schemas.openxmlformats.org/officeDocument/2006/relationships/theme"/>
  <Relationship Id="rId10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styles.xml" Type="http://schemas.openxmlformats.org/officeDocument/2006/relationships/styles"/>
  <Relationship Id="rId9" Target="worksheets/sheet9.xml" Type="http://schemas.openxmlformats.org/officeDocument/2006/relationships/worksheet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66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8750002326035"/>
    <col customWidth="true" max="10" min="4" outlineLevel="0" width="4.74999995770845"/>
    <col customWidth="true" max="11" min="11" outlineLevel="0" width="4.87499989427114"/>
    <col customWidth="true" max="13" min="13" outlineLevel="0" width="8.87499989427114"/>
    <col customWidth="true" max="14" min="14" outlineLevel="0" width="11.2499997039592"/>
    <col customWidth="true" max="18" min="18" outlineLevel="0" width="12.2499998731254"/>
    <col customWidth="true" max="19" min="19" outlineLevel="0" width="33.7500011418717"/>
    <col customWidth="true" max="20" min="20" outlineLevel="0" width="32.7499989427114"/>
  </cols>
  <sheetData>
    <row ht="15.75" outlineLevel="0" r="1">
      <c r="B1" s="1" t="s">
        <v>0</v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0" t="n"/>
    </row>
    <row ht="15.75" outlineLevel="0" r="2">
      <c r="B2" s="2" t="s">
        <v>1</v>
      </c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4" t="s"/>
    </row>
    <row ht="15.75" outlineLevel="0" r="3">
      <c r="B3" s="5" t="n"/>
      <c r="C3" s="5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</row>
    <row ht="15.75" outlineLevel="0" r="4">
      <c r="B4" s="7" t="n"/>
      <c r="C4" s="8" t="s">
        <v>2</v>
      </c>
      <c r="D4" s="7" t="n">
        <v>7</v>
      </c>
      <c r="E4" s="7" t="n"/>
      <c r="F4" s="9" t="n"/>
      <c r="G4" s="9" t="n"/>
      <c r="H4" s="9" t="n"/>
      <c r="I4" s="9" t="n"/>
      <c r="J4" s="9" t="n"/>
      <c r="K4" s="9" t="n"/>
      <c r="L4" s="9" t="s">
        <v>3</v>
      </c>
      <c r="M4" s="10" t="n"/>
      <c r="N4" s="10" t="n"/>
    </row>
    <row ht="15.75" outlineLevel="0" r="5">
      <c r="B5" s="5" t="n"/>
      <c r="C5" s="11" t="n"/>
      <c r="D5" s="6" t="n"/>
      <c r="E5" s="6" t="n"/>
      <c r="F5" s="9" t="n"/>
      <c r="G5" s="9" t="n"/>
      <c r="H5" s="9" t="n"/>
      <c r="I5" s="9" t="n"/>
      <c r="J5" s="9" t="n"/>
      <c r="K5" s="9" t="n"/>
      <c r="L5" s="12" t="s">
        <v>4</v>
      </c>
      <c r="M5" s="12" t="n"/>
      <c r="N5" s="13" t="s">
        <v>5</v>
      </c>
      <c r="O5" s="14" t="s"/>
      <c r="P5" s="15" t="s"/>
    </row>
    <row ht="15.75" outlineLevel="0" r="6"/>
    <row ht="15.75" outlineLevel="0" r="7">
      <c r="B7" s="16" t="s">
        <v>6</v>
      </c>
      <c r="C7" s="16" t="s">
        <v>7</v>
      </c>
      <c r="D7" s="16" t="n"/>
      <c r="E7" s="17" t="s"/>
      <c r="F7" s="17" t="s"/>
      <c r="G7" s="17" t="s"/>
      <c r="H7" s="17" t="s"/>
      <c r="I7" s="17" t="s"/>
      <c r="J7" s="17" t="s"/>
      <c r="K7" s="18" t="s"/>
      <c r="L7" s="16" t="s">
        <v>8</v>
      </c>
      <c r="M7" s="16" t="s">
        <v>9</v>
      </c>
      <c r="N7" s="16" t="s">
        <v>10</v>
      </c>
      <c r="O7" s="16" t="s">
        <v>2</v>
      </c>
      <c r="P7" s="16" t="s">
        <v>11</v>
      </c>
      <c r="Q7" s="16" t="s">
        <v>12</v>
      </c>
      <c r="R7" s="16" t="s">
        <v>13</v>
      </c>
      <c r="S7" s="16" t="s">
        <v>14</v>
      </c>
      <c r="T7" s="16" t="s">
        <v>15</v>
      </c>
    </row>
    <row customHeight="true" ht="15" outlineLevel="0" r="8">
      <c r="B8" s="19" t="s"/>
      <c r="C8" s="19" t="s"/>
      <c r="D8" s="20" t="n">
        <v>1</v>
      </c>
      <c r="E8" s="20" t="n">
        <v>1</v>
      </c>
      <c r="F8" s="20" t="n">
        <v>2</v>
      </c>
      <c r="G8" s="20" t="n">
        <v>2</v>
      </c>
      <c r="H8" s="20" t="n">
        <v>3</v>
      </c>
      <c r="I8" s="20" t="n">
        <v>3</v>
      </c>
      <c r="J8" s="21" t="n">
        <v>4</v>
      </c>
      <c r="K8" s="21" t="n">
        <v>4</v>
      </c>
      <c r="L8" s="19" t="s"/>
      <c r="M8" s="19" t="s"/>
      <c r="N8" s="19" t="s"/>
      <c r="O8" s="19" t="s"/>
      <c r="P8" s="19" t="s"/>
      <c r="Q8" s="19" t="s"/>
      <c r="R8" s="19" t="s"/>
      <c r="S8" s="19" t="s"/>
      <c r="T8" s="19" t="s"/>
    </row>
    <row customHeight="true" ht="21.75" outlineLevel="0" r="9">
      <c r="B9" s="19" t="s"/>
      <c r="C9" s="22" t="s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2" t="s"/>
      <c r="M9" s="22" t="s"/>
      <c r="N9" s="19" t="s"/>
      <c r="O9" s="19" t="s"/>
      <c r="P9" s="19" t="s"/>
      <c r="Q9" s="19" t="s"/>
      <c r="R9" s="19" t="s"/>
      <c r="S9" s="19" t="s"/>
      <c r="T9" s="19" t="s"/>
    </row>
    <row customHeight="true" ht="21" outlineLevel="0" r="10">
      <c r="B10" s="22" t="s"/>
      <c r="C10" s="16" t="s">
        <v>18</v>
      </c>
      <c r="D10" s="20" t="n">
        <v>10</v>
      </c>
      <c r="E10" s="20" t="n"/>
      <c r="F10" s="20" t="n">
        <v>10</v>
      </c>
      <c r="G10" s="20" t="n"/>
      <c r="H10" s="20" t="n">
        <v>10</v>
      </c>
      <c r="I10" s="20" t="n"/>
      <c r="J10" s="20" t="n">
        <v>10</v>
      </c>
      <c r="K10" s="20" t="n"/>
      <c r="L10" s="16" t="n">
        <f aca="false" ca="false" dt2D="false" dtr="false" t="normal">SUM(D10+F10+H10+J10)</f>
        <v>40</v>
      </c>
      <c r="M10" s="16" t="n">
        <f aca="false" ca="false" dt2D="false" dtr="false" t="normal">SUM(D10:K10)</f>
        <v>40</v>
      </c>
      <c r="N10" s="22" t="s"/>
      <c r="O10" s="22" t="s"/>
      <c r="P10" s="22" t="s"/>
      <c r="Q10" s="22" t="s"/>
      <c r="R10" s="22" t="s"/>
      <c r="S10" s="22" t="s"/>
      <c r="T10" s="22" t="s"/>
    </row>
    <row customHeight="true" ht="16.5" outlineLevel="0" r="11">
      <c r="B11" s="23" t="n">
        <v>1</v>
      </c>
      <c r="C11" s="24" t="s">
        <v>19</v>
      </c>
      <c r="D11" s="25" t="n">
        <v>4</v>
      </c>
      <c r="E11" s="25" t="n">
        <v>0</v>
      </c>
      <c r="F11" s="25" t="n">
        <v>0</v>
      </c>
      <c r="G11" s="25" t="n">
        <v>0</v>
      </c>
      <c r="H11" s="25" t="n">
        <v>10</v>
      </c>
      <c r="I11" s="25" t="n">
        <v>0</v>
      </c>
      <c r="J11" s="25" t="n">
        <v>8</v>
      </c>
      <c r="K11" s="25" t="n">
        <v>0</v>
      </c>
      <c r="L11" s="26" t="n">
        <f aca="false" ca="false" dt2D="false" dtr="false" t="normal">SUM(D11+F11+H11+J11)</f>
        <v>22</v>
      </c>
      <c r="M11" s="26" t="n">
        <f aca="false" ca="false" dt2D="false" dtr="false" t="normal">SUM(D11:K11)</f>
        <v>22</v>
      </c>
      <c r="N11" s="27" t="n">
        <f aca="false" ca="false" dt2D="false" dtr="false" t="normal">M11/M10</f>
        <v>0.55</v>
      </c>
      <c r="O11" s="23" t="s">
        <v>20</v>
      </c>
      <c r="P11" s="23" t="n">
        <v>0</v>
      </c>
      <c r="Q11" s="23" t="n">
        <v>1</v>
      </c>
      <c r="R11" s="28" t="s">
        <v>21</v>
      </c>
      <c r="S11" s="29" t="s">
        <v>22</v>
      </c>
      <c r="T11" s="30" t="s">
        <v>23</v>
      </c>
    </row>
    <row ht="47.25" outlineLevel="0" r="12">
      <c r="B12" s="31" t="n">
        <v>2</v>
      </c>
      <c r="C12" s="32" t="s">
        <v>24</v>
      </c>
      <c r="D12" s="33" t="n">
        <v>10</v>
      </c>
      <c r="E12" s="33" t="n">
        <v>0</v>
      </c>
      <c r="F12" s="33" t="n">
        <v>8</v>
      </c>
      <c r="G12" s="33" t="n">
        <v>0</v>
      </c>
      <c r="H12" s="33" t="n">
        <v>0</v>
      </c>
      <c r="I12" s="33" t="n">
        <v>0</v>
      </c>
      <c r="J12" s="33" t="n">
        <v>2</v>
      </c>
      <c r="K12" s="33" t="n">
        <v>0</v>
      </c>
      <c r="L12" s="34" t="n">
        <f aca="false" ca="false" dt2D="false" dtr="false" t="normal">SUM(D12+F12+H12+J12)</f>
        <v>20</v>
      </c>
      <c r="M12" s="34" t="n">
        <f aca="false" ca="false" dt2D="false" dtr="false" t="normal">SUM(D12:K12)</f>
        <v>20</v>
      </c>
      <c r="N12" s="35" t="n">
        <f aca="false" ca="false" dt2D="false" dtr="false" t="normal">M12/M10</f>
        <v>0.5</v>
      </c>
      <c r="O12" s="23" t="s">
        <v>20</v>
      </c>
      <c r="P12" s="31" t="n">
        <v>0</v>
      </c>
      <c r="Q12" s="31" t="n">
        <v>2</v>
      </c>
      <c r="R12" s="36" t="s">
        <v>25</v>
      </c>
      <c r="S12" s="37" t="s">
        <v>26</v>
      </c>
      <c r="T12" s="38" t="s">
        <v>23</v>
      </c>
    </row>
    <row ht="47.25" outlineLevel="0" r="13">
      <c r="A13" s="39" t="s">
        <v>27</v>
      </c>
      <c r="B13" s="40" t="n">
        <v>3</v>
      </c>
      <c r="C13" s="24" t="s">
        <v>28</v>
      </c>
      <c r="D13" s="33" t="n">
        <v>0</v>
      </c>
      <c r="E13" s="33" t="n">
        <v>0</v>
      </c>
      <c r="F13" s="33" t="n">
        <v>0</v>
      </c>
      <c r="G13" s="33" t="n">
        <v>0</v>
      </c>
      <c r="H13" s="33" t="n">
        <v>0</v>
      </c>
      <c r="I13" s="33" t="n">
        <v>0</v>
      </c>
      <c r="J13" s="33" t="n">
        <v>2</v>
      </c>
      <c r="K13" s="33" t="n">
        <v>0</v>
      </c>
      <c r="L13" s="34" t="n">
        <f aca="false" ca="false" dt2D="false" dtr="false" t="normal">SUM(D13+F13+H13+J13)</f>
        <v>2</v>
      </c>
      <c r="M13" s="34" t="n">
        <f aca="false" ca="false" dt2D="false" dtr="false" t="normal">SUM(D13:K13)</f>
        <v>2</v>
      </c>
      <c r="N13" s="35" t="n">
        <f aca="false" ca="false" dt2D="false" dtr="false" t="normal">M13/M10</f>
        <v>0.05</v>
      </c>
      <c r="O13" s="23" t="s">
        <v>20</v>
      </c>
      <c r="P13" s="23" t="n">
        <v>0</v>
      </c>
      <c r="Q13" s="31" t="n">
        <v>4</v>
      </c>
      <c r="R13" s="36" t="s">
        <v>29</v>
      </c>
      <c r="S13" s="37" t="s">
        <v>30</v>
      </c>
      <c r="T13" s="38" t="s">
        <v>23</v>
      </c>
    </row>
    <row outlineLevel="0" r="14">
      <c r="B14" s="31" t="n">
        <v>4</v>
      </c>
      <c r="C14" s="32" t="s">
        <v>31</v>
      </c>
      <c r="D14" s="33" t="n">
        <v>0</v>
      </c>
      <c r="E14" s="33" t="n">
        <v>0</v>
      </c>
      <c r="F14" s="33" t="n">
        <v>0</v>
      </c>
      <c r="G14" s="33" t="n">
        <v>0</v>
      </c>
      <c r="H14" s="33" t="n">
        <v>0</v>
      </c>
      <c r="I14" s="33" t="n">
        <v>0</v>
      </c>
      <c r="J14" s="33" t="n">
        <v>0</v>
      </c>
      <c r="K14" s="33" t="n">
        <v>0</v>
      </c>
      <c r="L14" s="34" t="n">
        <f aca="false" ca="false" dt2D="false" dtr="false" t="normal">SUM(D14+F14+H14+J14)</f>
        <v>0</v>
      </c>
      <c r="M14" s="34" t="n">
        <f aca="false" ca="false" dt2D="false" dtr="false" t="normal">SUM(D14:K14)</f>
        <v>0</v>
      </c>
      <c r="N14" s="35" t="n">
        <f aca="false" ca="false" dt2D="false" dtr="false" t="normal">M14/M10</f>
        <v>0</v>
      </c>
      <c r="O14" s="31" t="s">
        <v>20</v>
      </c>
      <c r="P14" s="31" t="n">
        <v>0</v>
      </c>
      <c r="Q14" s="31" t="n">
        <v>0</v>
      </c>
      <c r="R14" s="36" t="s">
        <v>29</v>
      </c>
      <c r="S14" s="41" t="s">
        <v>32</v>
      </c>
      <c r="T14" s="42" t="s">
        <v>33</v>
      </c>
    </row>
    <row outlineLevel="0" r="15">
      <c r="B15" s="31" t="n">
        <v>5</v>
      </c>
      <c r="C15" s="24" t="s">
        <v>34</v>
      </c>
      <c r="D15" s="33" t="n">
        <v>0</v>
      </c>
      <c r="E15" s="33" t="n">
        <v>0</v>
      </c>
      <c r="F15" s="33" t="n">
        <v>0</v>
      </c>
      <c r="G15" s="33" t="n">
        <v>0</v>
      </c>
      <c r="H15" s="33" t="n">
        <v>0</v>
      </c>
      <c r="I15" s="33" t="n">
        <v>0</v>
      </c>
      <c r="J15" s="33" t="n">
        <v>0</v>
      </c>
      <c r="K15" s="33" t="n">
        <v>0</v>
      </c>
      <c r="L15" s="34" t="n">
        <f aca="false" ca="false" dt2D="false" dtr="false" t="normal">SUM(D15+F15+H15+J15)</f>
        <v>0</v>
      </c>
      <c r="M15" s="34" t="n">
        <f aca="false" ca="false" dt2D="false" dtr="false" t="normal">SUM(D15:K15)</f>
        <v>0</v>
      </c>
      <c r="N15" s="35" t="n">
        <f aca="false" ca="false" dt2D="false" dtr="false" t="normal">M15/M10</f>
        <v>0</v>
      </c>
      <c r="O15" s="31" t="s">
        <v>20</v>
      </c>
      <c r="P15" s="23" t="n">
        <v>0</v>
      </c>
      <c r="Q15" s="31" t="n">
        <v>0</v>
      </c>
      <c r="R15" s="36" t="s">
        <v>29</v>
      </c>
      <c r="S15" s="41" t="s">
        <v>35</v>
      </c>
      <c r="T15" s="42" t="s">
        <v>33</v>
      </c>
    </row>
    <row ht="47.25" outlineLevel="0" r="16">
      <c r="B16" s="31" t="n">
        <v>6</v>
      </c>
      <c r="C16" s="32" t="s">
        <v>36</v>
      </c>
      <c r="D16" s="33" t="n">
        <v>0</v>
      </c>
      <c r="E16" s="33" t="n">
        <v>0</v>
      </c>
      <c r="F16" s="33" t="n">
        <v>0</v>
      </c>
      <c r="G16" s="33" t="n">
        <v>0</v>
      </c>
      <c r="H16" s="33" t="n">
        <v>0</v>
      </c>
      <c r="I16" s="33" t="n">
        <v>0</v>
      </c>
      <c r="J16" s="33" t="n">
        <v>0</v>
      </c>
      <c r="K16" s="33" t="n">
        <v>0</v>
      </c>
      <c r="L16" s="34" t="n">
        <f aca="false" ca="false" dt2D="false" dtr="false" t="normal">SUM(D16+F16+H16+J16)</f>
        <v>0</v>
      </c>
      <c r="M16" s="34" t="n">
        <f aca="false" ca="false" dt2D="false" dtr="false" t="normal">SUM(D16:K16)</f>
        <v>0</v>
      </c>
      <c r="N16" s="35" t="n">
        <f aca="false" ca="false" dt2D="false" dtr="false" t="normal">M16/M10</f>
        <v>0</v>
      </c>
      <c r="O16" s="31" t="s">
        <v>37</v>
      </c>
      <c r="P16" s="31" t="n">
        <v>0</v>
      </c>
      <c r="Q16" s="31" t="n">
        <v>0</v>
      </c>
      <c r="R16" s="36" t="s">
        <v>29</v>
      </c>
      <c r="S16" s="37" t="s">
        <v>38</v>
      </c>
      <c r="T16" s="38" t="s">
        <v>23</v>
      </c>
    </row>
    <row outlineLevel="0" r="17">
      <c r="B17" s="31" t="n">
        <v>7</v>
      </c>
      <c r="C17" s="24" t="s">
        <v>39</v>
      </c>
      <c r="D17" s="33" t="n">
        <v>0</v>
      </c>
      <c r="E17" s="33" t="n">
        <v>0</v>
      </c>
      <c r="F17" s="33" t="n">
        <v>0</v>
      </c>
      <c r="G17" s="33" t="n">
        <v>0</v>
      </c>
      <c r="H17" s="33" t="n">
        <v>0</v>
      </c>
      <c r="I17" s="33" t="n">
        <v>0</v>
      </c>
      <c r="J17" s="33" t="n">
        <v>0</v>
      </c>
      <c r="K17" s="33" t="n">
        <v>0</v>
      </c>
      <c r="L17" s="34" t="n">
        <f aca="false" ca="false" dt2D="false" dtr="false" t="normal">SUM(D17+F17+H17+J17)</f>
        <v>0</v>
      </c>
      <c r="M17" s="34" t="n">
        <f aca="false" ca="false" dt2D="false" dtr="false" t="normal">SUM(D17:K17)</f>
        <v>0</v>
      </c>
      <c r="N17" s="35" t="n">
        <f aca="false" ca="false" dt2D="false" dtr="false" t="normal">M17/M10</f>
        <v>0</v>
      </c>
      <c r="O17" s="31" t="s">
        <v>20</v>
      </c>
      <c r="P17" s="23" t="n">
        <v>0</v>
      </c>
      <c r="Q17" s="31" t="n">
        <v>0</v>
      </c>
      <c r="R17" s="36" t="s">
        <v>29</v>
      </c>
      <c r="S17" s="41" t="s">
        <v>40</v>
      </c>
      <c r="T17" s="42" t="s">
        <v>33</v>
      </c>
    </row>
    <row ht="47.25" outlineLevel="0" r="18">
      <c r="B18" s="31" t="n">
        <v>8</v>
      </c>
      <c r="C18" s="32" t="s">
        <v>41</v>
      </c>
      <c r="D18" s="33" t="n">
        <v>0</v>
      </c>
      <c r="E18" s="33" t="n">
        <v>0</v>
      </c>
      <c r="F18" s="33" t="n">
        <v>0</v>
      </c>
      <c r="G18" s="33" t="n">
        <v>0</v>
      </c>
      <c r="H18" s="33" t="n">
        <v>0</v>
      </c>
      <c r="I18" s="33" t="n">
        <v>0</v>
      </c>
      <c r="J18" s="33" t="n">
        <v>0</v>
      </c>
      <c r="K18" s="33" t="n">
        <v>0</v>
      </c>
      <c r="L18" s="34" t="n">
        <f aca="false" ca="false" dt2D="false" dtr="false" t="normal">SUM(D18+F18+H18+J18)</f>
        <v>0</v>
      </c>
      <c r="M18" s="34" t="n">
        <f aca="false" ca="false" dt2D="false" dtr="false" t="normal">SUM(D18:K18)</f>
        <v>0</v>
      </c>
      <c r="N18" s="35" t="n">
        <f aca="false" ca="false" dt2D="false" dtr="false" t="normal">M18/M10</f>
        <v>0</v>
      </c>
      <c r="O18" s="31" t="s">
        <v>20</v>
      </c>
      <c r="P18" s="31" t="n">
        <v>0</v>
      </c>
      <c r="Q18" s="31" t="n">
        <v>0</v>
      </c>
      <c r="R18" s="36" t="s">
        <v>29</v>
      </c>
      <c r="S18" s="37" t="s">
        <v>42</v>
      </c>
      <c r="T18" s="38" t="s">
        <v>23</v>
      </c>
    </row>
    <row ht="47.25" outlineLevel="0" r="19">
      <c r="B19" s="31" t="n">
        <v>9</v>
      </c>
      <c r="C19" s="32" t="s">
        <v>43</v>
      </c>
      <c r="D19" s="33" t="n">
        <v>0</v>
      </c>
      <c r="E19" s="33" t="n">
        <v>0</v>
      </c>
      <c r="F19" s="33" t="n">
        <v>0</v>
      </c>
      <c r="G19" s="33" t="n">
        <v>0</v>
      </c>
      <c r="H19" s="33" t="n">
        <v>10</v>
      </c>
      <c r="I19" s="33" t="n">
        <v>0</v>
      </c>
      <c r="J19" s="33" t="n">
        <v>0</v>
      </c>
      <c r="K19" s="33" t="n">
        <v>0</v>
      </c>
      <c r="L19" s="34" t="n">
        <f aca="false" ca="false" dt2D="false" dtr="false" t="normal">SUM(D19+F19+H19+J19)</f>
        <v>10</v>
      </c>
      <c r="M19" s="34" t="n">
        <f aca="false" ca="false" dt2D="false" dtr="false" t="normal">SUM(D19:K19)</f>
        <v>10</v>
      </c>
      <c r="N19" s="35" t="n">
        <f aca="false" ca="false" dt2D="false" dtr="false" t="normal">M19/M10</f>
        <v>0.25</v>
      </c>
      <c r="O19" s="31" t="s">
        <v>20</v>
      </c>
      <c r="P19" s="23" t="n">
        <v>0</v>
      </c>
      <c r="Q19" s="31" t="n">
        <v>3</v>
      </c>
      <c r="R19" s="31" t="s">
        <v>29</v>
      </c>
      <c r="S19" s="37" t="s">
        <v>44</v>
      </c>
      <c r="T19" s="38" t="s">
        <v>23</v>
      </c>
    </row>
    <row ht="47.25" outlineLevel="0" r="20">
      <c r="B20" s="31" t="n">
        <v>10</v>
      </c>
      <c r="C20" s="32" t="s">
        <v>45</v>
      </c>
      <c r="D20" s="33" t="n">
        <v>0</v>
      </c>
      <c r="E20" s="33" t="n">
        <v>0</v>
      </c>
      <c r="F20" s="33" t="n">
        <v>0</v>
      </c>
      <c r="G20" s="33" t="n">
        <v>0</v>
      </c>
      <c r="H20" s="33" t="n">
        <v>0</v>
      </c>
      <c r="I20" s="33" t="n">
        <v>0</v>
      </c>
      <c r="J20" s="33" t="n">
        <v>2</v>
      </c>
      <c r="K20" s="33" t="n">
        <v>0</v>
      </c>
      <c r="L20" s="34" t="n">
        <f aca="false" ca="false" dt2D="false" dtr="false" t="normal">SUM(D20+F20+H20+J20)</f>
        <v>2</v>
      </c>
      <c r="M20" s="34" t="n">
        <f aca="false" ca="false" dt2D="false" dtr="false" t="normal">SUM(D20:K20)</f>
        <v>2</v>
      </c>
      <c r="N20" s="35" t="n">
        <f aca="false" ca="false" dt2D="false" dtr="false" t="normal">M20/M10</f>
        <v>0.05</v>
      </c>
      <c r="O20" s="31" t="s">
        <v>20</v>
      </c>
      <c r="P20" s="31" t="n">
        <v>0</v>
      </c>
      <c r="Q20" s="31" t="n">
        <v>4</v>
      </c>
      <c r="R20" s="31" t="s">
        <v>29</v>
      </c>
      <c r="S20" s="37" t="s">
        <v>46</v>
      </c>
      <c r="T20" s="38" t="s">
        <v>23</v>
      </c>
    </row>
    <row ht="47.25" outlineLevel="0" r="21">
      <c r="A21" s="43" t="n"/>
      <c r="B21" s="40" t="n">
        <v>11</v>
      </c>
      <c r="C21" s="32" t="s">
        <v>47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2</v>
      </c>
      <c r="K21" s="33" t="n">
        <v>0</v>
      </c>
      <c r="L21" s="34" t="n">
        <f aca="false" ca="false" dt2D="false" dtr="false" t="normal">SUM(D21+F21+H21+J21)</f>
        <v>2</v>
      </c>
      <c r="M21" s="34" t="n">
        <f aca="false" ca="false" dt2D="false" dtr="false" t="normal">SUM(D21:K21)</f>
        <v>2</v>
      </c>
      <c r="N21" s="44" t="n">
        <f aca="false" ca="false" dt2D="false" dtr="false" t="normal">M21/M10</f>
        <v>0.05</v>
      </c>
      <c r="O21" s="31" t="s">
        <v>48</v>
      </c>
      <c r="P21" s="23" t="n">
        <v>0</v>
      </c>
      <c r="Q21" s="31" t="n">
        <v>4</v>
      </c>
      <c r="R21" s="31" t="s">
        <v>29</v>
      </c>
      <c r="S21" s="37" t="s">
        <v>49</v>
      </c>
      <c r="T21" s="38" t="s">
        <v>23</v>
      </c>
    </row>
    <row outlineLevel="0" r="22">
      <c r="B22" s="31" t="n">
        <v>12</v>
      </c>
      <c r="C22" s="32" t="s">
        <v>50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  <c r="L22" s="34" t="n">
        <f aca="false" ca="false" dt2D="false" dtr="false" t="normal">SUM(D22+F22+H22+J22)</f>
        <v>0</v>
      </c>
      <c r="M22" s="34" t="n">
        <f aca="false" ca="false" dt2D="false" dtr="false" t="normal">SUM(D22:K22)</f>
        <v>0</v>
      </c>
      <c r="N22" s="35" t="n">
        <f aca="false" ca="false" dt2D="false" dtr="false" t="normal">M22/M10</f>
        <v>0</v>
      </c>
      <c r="O22" s="31" t="s">
        <v>37</v>
      </c>
      <c r="P22" s="31" t="n">
        <v>0</v>
      </c>
      <c r="Q22" s="31" t="n">
        <v>0</v>
      </c>
      <c r="R22" s="31" t="s">
        <v>29</v>
      </c>
      <c r="S22" s="41" t="s">
        <v>51</v>
      </c>
      <c r="T22" s="45" t="s">
        <v>52</v>
      </c>
    </row>
    <row outlineLevel="0" r="23">
      <c r="B23" s="31" t="n">
        <v>13</v>
      </c>
      <c r="C23" s="32" t="s">
        <v>53</v>
      </c>
      <c r="D23" s="33" t="n">
        <v>0</v>
      </c>
      <c r="E23" s="33" t="n">
        <v>0</v>
      </c>
      <c r="F23" s="33" t="n">
        <v>0</v>
      </c>
      <c r="G23" s="33" t="n">
        <v>0</v>
      </c>
      <c r="H23" s="33" t="n">
        <v>0</v>
      </c>
      <c r="I23" s="33" t="n">
        <v>0</v>
      </c>
      <c r="J23" s="33" t="n">
        <v>0</v>
      </c>
      <c r="K23" s="33" t="n">
        <v>0</v>
      </c>
      <c r="L23" s="34" t="n">
        <f aca="false" ca="false" dt2D="false" dtr="false" t="normal">SUM(D23+F23+H23+J23)</f>
        <v>0</v>
      </c>
      <c r="M23" s="34" t="n">
        <f aca="false" ca="false" dt2D="false" dtr="false" t="normal">SUM(D23:K23)</f>
        <v>0</v>
      </c>
      <c r="N23" s="35" t="n">
        <f aca="false" ca="false" dt2D="false" dtr="false" t="normal">M23/M10</f>
        <v>0</v>
      </c>
      <c r="O23" s="31" t="s">
        <v>37</v>
      </c>
      <c r="P23" s="23" t="n">
        <v>0</v>
      </c>
      <c r="Q23" s="31" t="n">
        <v>0</v>
      </c>
      <c r="R23" s="31" t="s">
        <v>29</v>
      </c>
      <c r="S23" s="41" t="s">
        <v>54</v>
      </c>
      <c r="T23" s="45" t="s">
        <v>52</v>
      </c>
    </row>
    <row ht="47.25" outlineLevel="0" r="24">
      <c r="B24" s="31" t="n">
        <v>14</v>
      </c>
      <c r="C24" s="32" t="s">
        <v>55</v>
      </c>
      <c r="D24" s="33" t="n">
        <v>0</v>
      </c>
      <c r="E24" s="33" t="n">
        <v>0</v>
      </c>
      <c r="F24" s="33" t="n">
        <v>0</v>
      </c>
      <c r="G24" s="33" t="n">
        <v>0</v>
      </c>
      <c r="H24" s="33" t="n">
        <v>0</v>
      </c>
      <c r="I24" s="33" t="n">
        <v>0</v>
      </c>
      <c r="J24" s="33" t="n">
        <v>0</v>
      </c>
      <c r="K24" s="33" t="n">
        <v>0</v>
      </c>
      <c r="L24" s="34" t="n">
        <f aca="false" ca="false" dt2D="false" dtr="false" t="normal">SUM(D24+F24+H24+J24)</f>
        <v>0</v>
      </c>
      <c r="M24" s="34" t="n">
        <f aca="false" ca="false" dt2D="false" dtr="false" t="normal">SUM(D24:K24)</f>
        <v>0</v>
      </c>
      <c r="N24" s="35" t="n">
        <f aca="false" ca="false" dt2D="false" dtr="false" t="normal">M24/M10</f>
        <v>0</v>
      </c>
      <c r="O24" s="31" t="s">
        <v>37</v>
      </c>
      <c r="P24" s="31" t="n">
        <v>0</v>
      </c>
      <c r="Q24" s="31" t="n">
        <v>0</v>
      </c>
      <c r="R24" s="31" t="s">
        <v>29</v>
      </c>
      <c r="S24" s="37" t="s">
        <v>56</v>
      </c>
      <c r="T24" s="38" t="s">
        <v>23</v>
      </c>
    </row>
    <row ht="47.25" outlineLevel="0" r="25">
      <c r="B25" s="31" t="n">
        <v>15</v>
      </c>
      <c r="C25" s="32" t="s">
        <v>57</v>
      </c>
      <c r="D25" s="33" t="n">
        <v>2</v>
      </c>
      <c r="E25" s="33" t="n">
        <v>0</v>
      </c>
      <c r="F25" s="33" t="n">
        <v>0</v>
      </c>
      <c r="G25" s="33" t="n">
        <v>0</v>
      </c>
      <c r="H25" s="33" t="n">
        <v>0</v>
      </c>
      <c r="I25" s="33" t="n">
        <v>0</v>
      </c>
      <c r="J25" s="33" t="n">
        <v>0</v>
      </c>
      <c r="K25" s="33" t="n">
        <v>0</v>
      </c>
      <c r="L25" s="34" t="n">
        <f aca="false" ca="false" dt2D="false" dtr="false" t="normal">SUM(D25+F25+H25+J25)</f>
        <v>2</v>
      </c>
      <c r="M25" s="34" t="n">
        <f aca="false" ca="false" dt2D="false" dtr="false" t="normal">SUM(D25:K25)</f>
        <v>2</v>
      </c>
      <c r="N25" s="35" t="n">
        <f aca="false" ca="false" dt2D="false" dtr="false" t="normal">M25/M10</f>
        <v>0.05</v>
      </c>
      <c r="O25" s="31" t="s">
        <v>20</v>
      </c>
      <c r="P25" s="23" t="n">
        <v>0</v>
      </c>
      <c r="Q25" s="31" t="n">
        <v>4</v>
      </c>
      <c r="R25" s="31" t="s">
        <v>29</v>
      </c>
      <c r="S25" s="37" t="s">
        <v>58</v>
      </c>
      <c r="T25" s="38" t="s">
        <v>23</v>
      </c>
    </row>
    <row ht="47.25" outlineLevel="0" r="26">
      <c r="B26" s="31" t="n">
        <v>16</v>
      </c>
      <c r="C26" s="32" t="s">
        <v>59</v>
      </c>
      <c r="D26" s="33" t="n">
        <v>0</v>
      </c>
      <c r="E26" s="33" t="n">
        <v>0</v>
      </c>
      <c r="F26" s="33" t="n">
        <v>0</v>
      </c>
      <c r="G26" s="33" t="n">
        <v>0</v>
      </c>
      <c r="H26" s="33" t="n">
        <v>0</v>
      </c>
      <c r="I26" s="33" t="n">
        <v>0</v>
      </c>
      <c r="J26" s="33" t="n">
        <v>0</v>
      </c>
      <c r="K26" s="33" t="n">
        <v>0</v>
      </c>
      <c r="L26" s="34" t="n">
        <f aca="false" ca="false" dt2D="false" dtr="false" t="normal">SUM(D26+F26+H26+J26)</f>
        <v>0</v>
      </c>
      <c r="M26" s="34" t="n">
        <f aca="false" ca="false" dt2D="false" dtr="false" t="normal">SUM(D26:K26)</f>
        <v>0</v>
      </c>
      <c r="N26" s="35" t="n">
        <f aca="false" ca="false" dt2D="false" dtr="false" t="normal">M26/M10</f>
        <v>0</v>
      </c>
      <c r="O26" s="31" t="s">
        <v>20</v>
      </c>
      <c r="P26" s="31" t="n">
        <v>0</v>
      </c>
      <c r="Q26" s="31" t="n">
        <v>0</v>
      </c>
      <c r="R26" s="31" t="s">
        <v>29</v>
      </c>
      <c r="S26" s="37" t="s">
        <v>60</v>
      </c>
      <c r="T26" s="38" t="s">
        <v>23</v>
      </c>
    </row>
    <row ht="47.25" outlineLevel="0" r="27">
      <c r="B27" s="31" t="n">
        <v>17</v>
      </c>
      <c r="C27" s="32" t="s">
        <v>61</v>
      </c>
      <c r="D27" s="33" t="n">
        <v>0</v>
      </c>
      <c r="E27" s="33" t="n">
        <v>0</v>
      </c>
      <c r="F27" s="33" t="n">
        <v>0</v>
      </c>
      <c r="G27" s="33" t="n">
        <v>0</v>
      </c>
      <c r="H27" s="33" t="n">
        <v>0</v>
      </c>
      <c r="I27" s="33" t="n">
        <v>0</v>
      </c>
      <c r="J27" s="33" t="n">
        <v>0</v>
      </c>
      <c r="K27" s="33" t="n">
        <v>0</v>
      </c>
      <c r="L27" s="34" t="n">
        <f aca="false" ca="false" dt2D="false" dtr="false" t="normal">SUM(D27+F27+H27+J27)</f>
        <v>0</v>
      </c>
      <c r="M27" s="34" t="n">
        <f aca="false" ca="false" dt2D="false" dtr="false" t="normal">SUM(D27:K27)</f>
        <v>0</v>
      </c>
      <c r="N27" s="35" t="n">
        <f aca="false" ca="false" dt2D="false" dtr="false" t="normal">M27/M10</f>
        <v>0</v>
      </c>
      <c r="O27" s="31" t="s">
        <v>37</v>
      </c>
      <c r="P27" s="23" t="n">
        <v>0</v>
      </c>
      <c r="Q27" s="31" t="n">
        <v>0</v>
      </c>
      <c r="R27" s="31" t="s">
        <v>29</v>
      </c>
      <c r="S27" s="37" t="s">
        <v>62</v>
      </c>
      <c r="T27" s="38" t="s">
        <v>23</v>
      </c>
    </row>
    <row ht="47.25" outlineLevel="0" r="28">
      <c r="B28" s="31" t="n">
        <v>18</v>
      </c>
      <c r="C28" s="32" t="s">
        <v>63</v>
      </c>
      <c r="D28" s="33" t="n">
        <v>0</v>
      </c>
      <c r="E28" s="33" t="n">
        <v>0</v>
      </c>
      <c r="F28" s="33" t="n">
        <v>0</v>
      </c>
      <c r="G28" s="33" t="n">
        <v>0</v>
      </c>
      <c r="H28" s="33" t="n">
        <v>0</v>
      </c>
      <c r="I28" s="33" t="n">
        <v>0</v>
      </c>
      <c r="J28" s="33" t="n">
        <v>0</v>
      </c>
      <c r="K28" s="33" t="n">
        <v>0</v>
      </c>
      <c r="L28" s="34" t="n">
        <f aca="false" ca="false" dt2D="false" dtr="false" t="normal">SUM(D28+F28+H28+J28)</f>
        <v>0</v>
      </c>
      <c r="M28" s="34" t="n">
        <f aca="false" ca="false" dt2D="false" dtr="false" t="normal">SUM(D28:K28)</f>
        <v>0</v>
      </c>
      <c r="N28" s="35" t="n">
        <f aca="false" ca="false" dt2D="false" dtr="false" t="normal">M28/M10</f>
        <v>0</v>
      </c>
      <c r="O28" s="31" t="s">
        <v>37</v>
      </c>
      <c r="P28" s="31" t="n">
        <v>0</v>
      </c>
      <c r="Q28" s="31" t="n">
        <v>0</v>
      </c>
      <c r="R28" s="31" t="s">
        <v>29</v>
      </c>
      <c r="S28" s="37" t="s">
        <v>64</v>
      </c>
      <c r="T28" s="38" t="s">
        <v>23</v>
      </c>
    </row>
    <row ht="47.25" outlineLevel="0" r="29">
      <c r="B29" s="31" t="n">
        <v>19</v>
      </c>
      <c r="C29" s="32" t="s">
        <v>65</v>
      </c>
      <c r="D29" s="33" t="n">
        <v>0</v>
      </c>
      <c r="E29" s="33" t="n">
        <v>0</v>
      </c>
      <c r="F29" s="33" t="n">
        <v>0</v>
      </c>
      <c r="G29" s="33" t="n">
        <v>0</v>
      </c>
      <c r="H29" s="33" t="n">
        <v>0</v>
      </c>
      <c r="I29" s="33" t="n">
        <v>0</v>
      </c>
      <c r="J29" s="33" t="n">
        <v>2</v>
      </c>
      <c r="K29" s="33" t="n">
        <v>0</v>
      </c>
      <c r="L29" s="34" t="n">
        <f aca="false" ca="false" dt2D="false" dtr="false" t="normal">SUM(D29+F29+H29+J29)</f>
        <v>2</v>
      </c>
      <c r="M29" s="34" t="n">
        <f aca="false" ca="false" dt2D="false" dtr="false" t="normal">SUM(D29:K29)</f>
        <v>2</v>
      </c>
      <c r="N29" s="35" t="n">
        <f aca="false" ca="false" dt2D="false" dtr="false" t="normal">M29/M10</f>
        <v>0.05</v>
      </c>
      <c r="O29" s="31" t="s">
        <v>20</v>
      </c>
      <c r="P29" s="23" t="n">
        <v>0</v>
      </c>
      <c r="Q29" s="31" t="n">
        <v>4</v>
      </c>
      <c r="R29" s="31" t="s">
        <v>29</v>
      </c>
      <c r="S29" s="37" t="s">
        <v>66</v>
      </c>
      <c r="T29" s="38" t="s">
        <v>23</v>
      </c>
    </row>
    <row ht="47.25" outlineLevel="0" r="30">
      <c r="B30" s="31" t="n">
        <v>20</v>
      </c>
      <c r="C30" s="32" t="s">
        <v>67</v>
      </c>
      <c r="D30" s="33" t="n">
        <v>0</v>
      </c>
      <c r="E30" s="33" t="n">
        <v>0</v>
      </c>
      <c r="F30" s="33" t="n">
        <v>0</v>
      </c>
      <c r="G30" s="33" t="n">
        <v>0</v>
      </c>
      <c r="H30" s="33" t="n">
        <v>0</v>
      </c>
      <c r="I30" s="33" t="n">
        <v>0</v>
      </c>
      <c r="J30" s="33" t="n">
        <v>0</v>
      </c>
      <c r="K30" s="33" t="n">
        <v>0</v>
      </c>
      <c r="L30" s="34" t="n">
        <f aca="false" ca="false" dt2D="false" dtr="false" t="normal">SUM(D30+F30+H30+J30)</f>
        <v>0</v>
      </c>
      <c r="M30" s="34" t="n">
        <f aca="false" ca="false" dt2D="false" dtr="false" t="normal">SUM(D30:K30)</f>
        <v>0</v>
      </c>
      <c r="N30" s="35" t="n">
        <f aca="false" ca="false" dt2D="false" dtr="false" t="normal">M30/M10</f>
        <v>0</v>
      </c>
      <c r="O30" s="31" t="s">
        <v>20</v>
      </c>
      <c r="P30" s="31" t="n">
        <v>0</v>
      </c>
      <c r="Q30" s="31" t="n">
        <v>0</v>
      </c>
      <c r="R30" s="31" t="s">
        <v>29</v>
      </c>
      <c r="S30" s="37" t="s">
        <v>68</v>
      </c>
      <c r="T30" s="38" t="s">
        <v>23</v>
      </c>
    </row>
    <row ht="47.25" outlineLevel="0" r="31">
      <c r="B31" s="31" t="n">
        <v>21</v>
      </c>
      <c r="C31" s="32" t="s">
        <v>69</v>
      </c>
      <c r="D31" s="33" t="n">
        <v>0</v>
      </c>
      <c r="E31" s="33" t="n">
        <v>0</v>
      </c>
      <c r="F31" s="33" t="n">
        <v>0</v>
      </c>
      <c r="G31" s="33" t="n">
        <v>0</v>
      </c>
      <c r="H31" s="33" t="n">
        <v>0</v>
      </c>
      <c r="I31" s="33" t="n">
        <v>0</v>
      </c>
      <c r="J31" s="33" t="n">
        <v>0</v>
      </c>
      <c r="K31" s="33" t="n">
        <v>0</v>
      </c>
      <c r="L31" s="34" t="n">
        <f aca="false" ca="false" dt2D="false" dtr="false" t="normal">SUM(D31+F31+H31+J31)</f>
        <v>0</v>
      </c>
      <c r="M31" s="34" t="n">
        <f aca="false" ca="false" dt2D="false" dtr="false" t="normal">SUM(D31:K31)</f>
        <v>0</v>
      </c>
      <c r="N31" s="35" t="n">
        <f aca="false" ca="false" dt2D="false" dtr="false" t="normal">M31/M10</f>
        <v>0</v>
      </c>
      <c r="O31" s="31" t="s">
        <v>48</v>
      </c>
      <c r="P31" s="23" t="n">
        <v>0</v>
      </c>
      <c r="Q31" s="31" t="n">
        <v>0</v>
      </c>
      <c r="R31" s="31" t="s">
        <v>29</v>
      </c>
      <c r="S31" s="37" t="s">
        <v>70</v>
      </c>
      <c r="T31" s="38" t="s">
        <v>23</v>
      </c>
    </row>
    <row ht="47.25" outlineLevel="0" r="32">
      <c r="B32" s="31" t="n">
        <v>22</v>
      </c>
      <c r="C32" s="32" t="s">
        <v>71</v>
      </c>
      <c r="D32" s="33" t="n">
        <v>0</v>
      </c>
      <c r="E32" s="33" t="n">
        <v>0</v>
      </c>
      <c r="F32" s="33" t="n">
        <v>0</v>
      </c>
      <c r="G32" s="33" t="n">
        <v>0</v>
      </c>
      <c r="H32" s="33" t="n">
        <v>0</v>
      </c>
      <c r="I32" s="33" t="n">
        <v>0</v>
      </c>
      <c r="J32" s="33" t="n">
        <v>0</v>
      </c>
      <c r="K32" s="33" t="n">
        <v>0</v>
      </c>
      <c r="L32" s="34" t="n">
        <f aca="false" ca="false" dt2D="false" dtr="false" t="normal">SUM(D32+F32+H32+J32)</f>
        <v>0</v>
      </c>
      <c r="M32" s="34" t="n">
        <f aca="false" ca="false" dt2D="false" dtr="false" t="normal">SUM(D32:K32)</f>
        <v>0</v>
      </c>
      <c r="N32" s="35" t="n">
        <f aca="false" ca="false" dt2D="false" dtr="false" t="normal">M32/M10</f>
        <v>0</v>
      </c>
      <c r="O32" s="31" t="s">
        <v>48</v>
      </c>
      <c r="P32" s="31" t="n">
        <v>0</v>
      </c>
      <c r="Q32" s="31" t="n">
        <v>0</v>
      </c>
      <c r="R32" s="31" t="s">
        <v>29</v>
      </c>
      <c r="S32" s="37" t="s">
        <v>72</v>
      </c>
      <c r="T32" s="38" t="s">
        <v>23</v>
      </c>
    </row>
    <row ht="15.75" outlineLevel="0" r="33">
      <c r="B33" s="31" t="n">
        <v>23</v>
      </c>
      <c r="C33" s="32" t="s">
        <v>73</v>
      </c>
      <c r="D33" s="33" t="n">
        <v>0</v>
      </c>
      <c r="E33" s="33" t="n">
        <v>0</v>
      </c>
      <c r="F33" s="33" t="n">
        <v>0</v>
      </c>
      <c r="G33" s="33" t="n">
        <v>0</v>
      </c>
      <c r="H33" s="33" t="n">
        <v>0</v>
      </c>
      <c r="I33" s="33" t="n">
        <v>0</v>
      </c>
      <c r="J33" s="33" t="n">
        <v>0</v>
      </c>
      <c r="K33" s="33" t="n">
        <v>0</v>
      </c>
      <c r="L33" s="34" t="n">
        <f aca="false" ca="false" dt2D="false" dtr="false" t="normal">SUM(D33+F33+H33+J33)</f>
        <v>0</v>
      </c>
      <c r="M33" s="34" t="n">
        <f aca="false" ca="false" dt2D="false" dtr="false" t="normal">SUM(D33:K33)</f>
        <v>0</v>
      </c>
      <c r="N33" s="35" t="n">
        <f aca="false" ca="false" dt2D="false" dtr="false" t="normal">M33/M10</f>
        <v>0</v>
      </c>
      <c r="O33" s="31" t="s">
        <v>20</v>
      </c>
      <c r="P33" s="23" t="n">
        <v>0</v>
      </c>
      <c r="Q33" s="31" t="n">
        <v>0</v>
      </c>
      <c r="R33" s="31" t="s">
        <v>29</v>
      </c>
      <c r="S33" s="37" t="s">
        <v>74</v>
      </c>
      <c r="T33" s="42" t="s">
        <v>33</v>
      </c>
    </row>
    <row ht="15.75" outlineLevel="0" r="34">
      <c r="B34" s="31" t="n">
        <v>24</v>
      </c>
      <c r="C34" s="32" t="s">
        <v>75</v>
      </c>
      <c r="D34" s="33" t="n">
        <v>0</v>
      </c>
      <c r="E34" s="33" t="n">
        <v>0</v>
      </c>
      <c r="F34" s="33" t="n">
        <v>0</v>
      </c>
      <c r="G34" s="33" t="n">
        <v>0</v>
      </c>
      <c r="H34" s="33" t="n">
        <v>0</v>
      </c>
      <c r="I34" s="33" t="n">
        <v>0</v>
      </c>
      <c r="J34" s="33" t="n">
        <v>0</v>
      </c>
      <c r="K34" s="33" t="n">
        <v>0</v>
      </c>
      <c r="L34" s="34" t="n">
        <f aca="false" ca="false" dt2D="false" dtr="false" t="normal">SUM(D34+F34+H34+J34)</f>
        <v>0</v>
      </c>
      <c r="M34" s="34" t="n">
        <f aca="false" ca="false" dt2D="false" dtr="false" t="normal">SUM(D34:K34)</f>
        <v>0</v>
      </c>
      <c r="N34" s="35" t="n">
        <f aca="false" ca="false" dt2D="false" dtr="false" t="normal">M34/100</f>
        <v>0</v>
      </c>
      <c r="O34" s="31" t="s">
        <v>20</v>
      </c>
      <c r="P34" s="31" t="n">
        <v>0</v>
      </c>
      <c r="Q34" s="31" t="n">
        <v>0</v>
      </c>
      <c r="R34" s="31" t="s">
        <v>29</v>
      </c>
      <c r="S34" s="37" t="s">
        <v>76</v>
      </c>
      <c r="T34" s="42" t="s">
        <v>33</v>
      </c>
    </row>
    <row ht="15.75" outlineLevel="0" r="35">
      <c r="B35" s="31" t="n">
        <v>25</v>
      </c>
      <c r="C35" s="32" t="s">
        <v>77</v>
      </c>
      <c r="D35" s="33" t="n">
        <v>0</v>
      </c>
      <c r="E35" s="33" t="n">
        <v>0</v>
      </c>
      <c r="F35" s="33" t="n">
        <v>0</v>
      </c>
      <c r="G35" s="33" t="n">
        <v>0</v>
      </c>
      <c r="H35" s="33" t="n">
        <v>0</v>
      </c>
      <c r="I35" s="33" t="n">
        <v>0</v>
      </c>
      <c r="J35" s="33" t="n">
        <v>0</v>
      </c>
      <c r="K35" s="33" t="n">
        <v>0</v>
      </c>
      <c r="L35" s="34" t="n">
        <f aca="false" ca="false" dt2D="false" dtr="false" t="normal">SUM(D35+F35+H35+J35)</f>
        <v>0</v>
      </c>
      <c r="M35" s="34" t="n">
        <f aca="false" ca="false" dt2D="false" dtr="false" t="normal">SUM(D35:K35)</f>
        <v>0</v>
      </c>
      <c r="N35" s="35" t="n">
        <f aca="false" ca="false" dt2D="false" dtr="false" t="normal">M35/M10</f>
        <v>0</v>
      </c>
      <c r="O35" s="31" t="s">
        <v>20</v>
      </c>
      <c r="P35" s="23" t="n">
        <v>0</v>
      </c>
      <c r="Q35" s="31" t="n">
        <v>0</v>
      </c>
      <c r="R35" s="31" t="s">
        <v>29</v>
      </c>
      <c r="S35" s="37" t="s">
        <v>78</v>
      </c>
      <c r="T35" s="42" t="s">
        <v>33</v>
      </c>
    </row>
    <row ht="15.75" outlineLevel="0" r="36">
      <c r="B36" s="31" t="n">
        <v>26</v>
      </c>
      <c r="C36" s="32" t="s">
        <v>79</v>
      </c>
      <c r="D36" s="33" t="n">
        <v>0</v>
      </c>
      <c r="E36" s="33" t="n">
        <v>0</v>
      </c>
      <c r="F36" s="33" t="n">
        <v>0</v>
      </c>
      <c r="G36" s="33" t="n">
        <v>0</v>
      </c>
      <c r="H36" s="33" t="n">
        <v>0</v>
      </c>
      <c r="I36" s="33" t="n">
        <v>0</v>
      </c>
      <c r="J36" s="33" t="n">
        <v>0</v>
      </c>
      <c r="K36" s="33" t="n">
        <v>0</v>
      </c>
      <c r="L36" s="34" t="n">
        <f aca="false" ca="false" dt2D="false" dtr="false" t="normal">SUM(D36+F36+H36+J36)</f>
        <v>0</v>
      </c>
      <c r="M36" s="34" t="n">
        <f aca="false" ca="false" dt2D="false" dtr="false" t="normal">SUM(D36:K36)</f>
        <v>0</v>
      </c>
      <c r="N36" s="35" t="n">
        <f aca="false" ca="false" dt2D="false" dtr="false" t="normal">M36/M10</f>
        <v>0</v>
      </c>
      <c r="O36" s="31" t="s">
        <v>37</v>
      </c>
      <c r="P36" s="31" t="n">
        <v>0</v>
      </c>
      <c r="Q36" s="31" t="n">
        <v>0</v>
      </c>
      <c r="R36" s="31" t="s">
        <v>29</v>
      </c>
      <c r="S36" s="37" t="s">
        <v>80</v>
      </c>
      <c r="T36" s="42" t="s">
        <v>81</v>
      </c>
    </row>
    <row ht="15.75" outlineLevel="0" r="38">
      <c r="A38" s="46" t="s">
        <v>82</v>
      </c>
      <c r="C38" s="47" t="n"/>
      <c r="D38" s="48" t="n"/>
      <c r="E38" s="48" t="n"/>
      <c r="F38" s="48" t="n"/>
      <c r="G38" s="48" t="n"/>
      <c r="H38" s="48" t="s">
        <v>83</v>
      </c>
      <c r="I38" s="48" t="n"/>
      <c r="J38" s="48" t="n"/>
      <c r="K38" s="48" t="n"/>
      <c r="N38" s="49" t="s">
        <v>84</v>
      </c>
      <c r="O38" s="49" t="n"/>
      <c r="P38" s="49" t="n"/>
      <c r="S38" s="48" t="n"/>
    </row>
    <row outlineLevel="0" r="39">
      <c r="A39" s="46" t="s">
        <v>85</v>
      </c>
      <c r="C39" s="47" t="n"/>
    </row>
    <row ht="15.75" outlineLevel="0" r="40">
      <c r="A40" s="46" t="s">
        <v>86</v>
      </c>
      <c r="C40" s="47" t="n"/>
      <c r="H40" s="48" t="s">
        <v>87</v>
      </c>
      <c r="N40" s="49" t="s">
        <v>88</v>
      </c>
      <c r="O40" s="49" t="n"/>
      <c r="P40" s="49" t="n"/>
      <c r="T40" s="0" t="s">
        <v>89</v>
      </c>
    </row>
    <row ht="15.75" outlineLevel="0" r="60">
      <c r="B60" s="46" t="n"/>
      <c r="C60" s="47" t="n"/>
      <c r="H60" s="50" t="n"/>
      <c r="I60" s="50" t="n"/>
      <c r="J60" s="50" t="n"/>
      <c r="K60" s="50" t="n"/>
      <c r="L60" s="51" t="n"/>
      <c r="M60" s="51" t="n"/>
      <c r="N60" s="51" t="n"/>
      <c r="O60" s="51" t="n"/>
      <c r="P60" s="51" t="n"/>
      <c r="Q60" s="51" t="n"/>
    </row>
    <row ht="15.75" outlineLevel="0" r="61">
      <c r="B61" s="46" t="n"/>
      <c r="C61" s="47" t="n"/>
      <c r="D61" s="51" t="n"/>
      <c r="E61" s="51" t="n"/>
      <c r="H61" s="50" t="n"/>
      <c r="I61" s="50" t="n"/>
      <c r="J61" s="50" t="n"/>
      <c r="K61" s="50" t="n"/>
      <c r="L61" s="52" t="n"/>
      <c r="M61" s="52" t="n"/>
      <c r="O61" s="53" t="n"/>
      <c r="P61" s="53" t="s"/>
      <c r="Q61" s="53" t="s"/>
      <c r="R61" s="53" t="s"/>
    </row>
    <row ht="15.75" outlineLevel="0" r="62">
      <c r="B62" s="46" t="n"/>
      <c r="C62" s="47" t="n"/>
      <c r="D62" s="52" t="n"/>
      <c r="E62" s="52" t="n"/>
      <c r="H62" s="50" t="n"/>
      <c r="I62" s="50" t="n"/>
      <c r="J62" s="50" t="n"/>
      <c r="K62" s="50" t="n"/>
      <c r="L62" s="52" t="n"/>
      <c r="M62" s="52" t="n"/>
      <c r="N62" s="52" t="n"/>
      <c r="O62" s="52" t="n"/>
      <c r="P62" s="52" t="n"/>
      <c r="Q62" s="52" t="n"/>
    </row>
    <row outlineLevel="0" r="63">
      <c r="M63" s="0" t="n"/>
      <c r="O63" s="0" t="n"/>
      <c r="P63" s="0" t="n"/>
      <c r="Q63" s="0" t="n"/>
    </row>
    <row ht="15.75" outlineLevel="0" r="64">
      <c r="B64" s="48" t="n"/>
      <c r="C64" s="48" t="n"/>
      <c r="D64" s="48" t="n"/>
      <c r="E64" s="48" t="n"/>
      <c r="F64" s="48" t="n"/>
      <c r="G64" s="48" t="n"/>
      <c r="H64" s="48" t="n"/>
      <c r="I64" s="48" t="n"/>
      <c r="J64" s="48" t="n"/>
      <c r="K64" s="48" t="n"/>
      <c r="L64" s="48" t="n"/>
      <c r="M64" s="48" t="n"/>
      <c r="N64" s="48" t="n"/>
      <c r="O64" s="48" t="n"/>
      <c r="P64" s="48" t="n"/>
      <c r="Q64" s="48" t="n"/>
    </row>
    <row ht="15.75" outlineLevel="0" r="65">
      <c r="B65" s="54" t="n"/>
      <c r="C65" s="54" t="n"/>
      <c r="D65" s="54" t="n"/>
      <c r="E65" s="54" t="n"/>
      <c r="F65" s="54" t="n"/>
      <c r="G65" s="54" t="n"/>
      <c r="H65" s="54" t="n"/>
      <c r="I65" s="54" t="n"/>
      <c r="J65" s="54" t="n"/>
      <c r="K65" s="54" t="n"/>
      <c r="L65" s="54" t="n"/>
      <c r="M65" s="54" t="n"/>
      <c r="N65" s="54" t="n"/>
      <c r="O65" s="54" t="n"/>
      <c r="P65" s="54" t="n"/>
      <c r="Q65" s="54" t="n"/>
    </row>
    <row ht="15.75" outlineLevel="0" r="66">
      <c r="B66" s="54" t="n"/>
      <c r="C66" s="54" t="s"/>
      <c r="D66" s="54" t="s"/>
      <c r="E66" s="54" t="s"/>
      <c r="F66" s="54" t="s"/>
      <c r="G66" s="54" t="s"/>
      <c r="H66" s="54" t="s"/>
      <c r="I66" s="54" t="s"/>
      <c r="J66" s="54" t="s"/>
      <c r="K66" s="54" t="s"/>
      <c r="L66" s="54" t="s"/>
      <c r="M66" s="54" t="s"/>
      <c r="N66" s="54" t="s"/>
      <c r="O66" s="54" t="s"/>
      <c r="P66" s="54" t="s"/>
      <c r="Q66" s="54" t="s"/>
    </row>
  </sheetData>
  <mergeCells count="16">
    <mergeCell ref="O61:R61"/>
    <mergeCell ref="B66:Q66"/>
    <mergeCell ref="O7:O10"/>
    <mergeCell ref="P7:P10"/>
    <mergeCell ref="Q7:Q10"/>
    <mergeCell ref="R7:R10"/>
    <mergeCell ref="S7:S10"/>
    <mergeCell ref="T7:T10"/>
    <mergeCell ref="B2:N2"/>
    <mergeCell ref="B7:B10"/>
    <mergeCell ref="C7:C9"/>
    <mergeCell ref="D7:K7"/>
    <mergeCell ref="L7:L9"/>
    <mergeCell ref="M7:M9"/>
    <mergeCell ref="N7:N10"/>
    <mergeCell ref="N5:P5"/>
  </mergeCells>
  <dataValidations>
    <dataValidation allowBlank="true" errorStyle="stop" imeMode="noControl" operator="between" showDropDown="false" showErrorMessage="true" showInputMessage="true" sqref="T14:T15 T17 T33:T36" type="none"/>
  </dataValidation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61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8750002326035"/>
    <col customWidth="true" max="10" min="4" outlineLevel="0" width="4.74999995770845"/>
    <col customWidth="true" max="11" min="11" outlineLevel="0" width="4.87499989427114"/>
    <col customWidth="true" max="13" min="13" outlineLevel="0" width="8.87499989427114"/>
    <col customWidth="true" max="18" min="18" outlineLevel="0" width="11.8750004017697"/>
    <col customWidth="true" max="19" min="19" outlineLevel="0" width="33.7500011418717"/>
    <col customWidth="true" max="20" min="20" outlineLevel="0" width="32.7499989427114"/>
  </cols>
  <sheetData>
    <row ht="15.75" outlineLevel="0" r="1">
      <c r="B1" s="1" t="s">
        <v>0</v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0" t="n"/>
    </row>
    <row ht="15.75" outlineLevel="0" r="2">
      <c r="B2" s="2" t="s">
        <v>1</v>
      </c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4" t="s"/>
    </row>
    <row ht="15.75" outlineLevel="0" r="3">
      <c r="B3" s="5" t="n"/>
      <c r="C3" s="5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</row>
    <row ht="15.75" outlineLevel="0" r="4">
      <c r="B4" s="7" t="n"/>
      <c r="C4" s="8" t="s">
        <v>2</v>
      </c>
      <c r="D4" s="7" t="n">
        <v>8</v>
      </c>
      <c r="E4" s="7" t="n"/>
      <c r="F4" s="9" t="n"/>
      <c r="G4" s="9" t="n"/>
      <c r="H4" s="9" t="n"/>
      <c r="I4" s="9" t="n"/>
      <c r="J4" s="9" t="n"/>
      <c r="K4" s="9" t="n"/>
      <c r="L4" s="9" t="s">
        <v>3</v>
      </c>
      <c r="M4" s="10" t="n"/>
      <c r="N4" s="10" t="n"/>
    </row>
    <row ht="15.75" outlineLevel="0" r="5">
      <c r="B5" s="5" t="n"/>
      <c r="C5" s="11" t="n"/>
      <c r="D5" s="6" t="n"/>
      <c r="E5" s="6" t="n"/>
      <c r="F5" s="9" t="n"/>
      <c r="G5" s="9" t="n"/>
      <c r="H5" s="9" t="n"/>
      <c r="I5" s="9" t="n"/>
      <c r="J5" s="9" t="n"/>
      <c r="K5" s="9" t="n"/>
      <c r="L5" s="12" t="s">
        <v>4</v>
      </c>
      <c r="M5" s="12" t="n"/>
      <c r="N5" s="13" t="s">
        <v>5</v>
      </c>
      <c r="O5" s="14" t="s"/>
      <c r="P5" s="15" t="s"/>
    </row>
    <row ht="15.75" outlineLevel="0" r="6"/>
    <row ht="15.75" outlineLevel="0" r="7">
      <c r="B7" s="16" t="s">
        <v>6</v>
      </c>
      <c r="C7" s="16" t="s">
        <v>7</v>
      </c>
      <c r="D7" s="16" t="n"/>
      <c r="E7" s="17" t="s"/>
      <c r="F7" s="17" t="s"/>
      <c r="G7" s="17" t="s"/>
      <c r="H7" s="17" t="s"/>
      <c r="I7" s="17" t="s"/>
      <c r="J7" s="17" t="s"/>
      <c r="K7" s="18" t="s"/>
      <c r="L7" s="16" t="s">
        <v>8</v>
      </c>
      <c r="M7" s="16" t="s">
        <v>9</v>
      </c>
      <c r="N7" s="16" t="s">
        <v>10</v>
      </c>
      <c r="O7" s="16" t="s">
        <v>2</v>
      </c>
      <c r="P7" s="16" t="s">
        <v>11</v>
      </c>
      <c r="Q7" s="16" t="s">
        <v>12</v>
      </c>
      <c r="R7" s="16" t="s">
        <v>13</v>
      </c>
      <c r="S7" s="55" t="s">
        <v>14</v>
      </c>
      <c r="T7" s="55" t="s">
        <v>15</v>
      </c>
    </row>
    <row customHeight="true" ht="15" outlineLevel="0" r="8">
      <c r="B8" s="19" t="s"/>
      <c r="C8" s="19" t="s"/>
      <c r="D8" s="20" t="n">
        <v>1</v>
      </c>
      <c r="E8" s="20" t="n">
        <v>1</v>
      </c>
      <c r="F8" s="20" t="n">
        <v>2</v>
      </c>
      <c r="G8" s="20" t="n">
        <v>2</v>
      </c>
      <c r="H8" s="20" t="n">
        <v>3</v>
      </c>
      <c r="I8" s="20" t="n">
        <v>3</v>
      </c>
      <c r="J8" s="21" t="n">
        <v>4</v>
      </c>
      <c r="K8" s="21" t="n">
        <v>4</v>
      </c>
      <c r="L8" s="19" t="s"/>
      <c r="M8" s="19" t="s"/>
      <c r="N8" s="19" t="s"/>
      <c r="O8" s="19" t="s"/>
      <c r="P8" s="19" t="s"/>
      <c r="Q8" s="19" t="s"/>
      <c r="R8" s="19" t="s"/>
      <c r="S8" s="19" t="s"/>
      <c r="T8" s="19" t="s"/>
    </row>
    <row customHeight="true" ht="21.75" outlineLevel="0" r="9">
      <c r="B9" s="19" t="s"/>
      <c r="C9" s="22" t="s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2" t="s"/>
      <c r="M9" s="22" t="s"/>
      <c r="N9" s="19" t="s"/>
      <c r="O9" s="19" t="s"/>
      <c r="P9" s="19" t="s"/>
      <c r="Q9" s="19" t="s"/>
      <c r="R9" s="19" t="s"/>
      <c r="S9" s="19" t="s"/>
      <c r="T9" s="19" t="s"/>
    </row>
    <row customHeight="true" ht="21" outlineLevel="0" r="10">
      <c r="B10" s="22" t="s"/>
      <c r="C10" s="16" t="s">
        <v>18</v>
      </c>
      <c r="D10" s="20" t="n">
        <v>10</v>
      </c>
      <c r="E10" s="20" t="n"/>
      <c r="F10" s="20" t="n">
        <v>10</v>
      </c>
      <c r="G10" s="20" t="n"/>
      <c r="H10" s="20" t="n">
        <v>10</v>
      </c>
      <c r="I10" s="20" t="n"/>
      <c r="J10" s="20" t="n">
        <v>10</v>
      </c>
      <c r="K10" s="20" t="n"/>
      <c r="L10" s="16" t="n">
        <f aca="false" ca="false" dt2D="false" dtr="false" t="normal">SUM(D10+F10+H10+J10)</f>
        <v>40</v>
      </c>
      <c r="M10" s="16" t="n">
        <f aca="false" ca="false" dt2D="false" dtr="false" t="normal">SUM(D10:K10)</f>
        <v>40</v>
      </c>
      <c r="N10" s="22" t="s"/>
      <c r="O10" s="22" t="s"/>
      <c r="P10" s="22" t="s"/>
      <c r="Q10" s="22" t="s"/>
      <c r="R10" s="22" t="s"/>
      <c r="S10" s="56" t="s"/>
      <c r="T10" s="56" t="s"/>
    </row>
    <row outlineLevel="0" r="11">
      <c r="B11" s="23" t="n">
        <v>1</v>
      </c>
      <c r="C11" s="24" t="s">
        <v>90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6" t="n">
        <f aca="false" ca="false" dt2D="false" dtr="false" t="normal">SUM(D11+F11+H11+J11)</f>
        <v>0</v>
      </c>
      <c r="M11" s="26" t="n">
        <f aca="false" ca="false" dt2D="false" dtr="false" t="normal">SUM(D11:K11)</f>
        <v>0</v>
      </c>
      <c r="N11" s="27" t="n">
        <f aca="false" ca="false" dt2D="false" dtr="false" t="normal">M11/40</f>
        <v>0</v>
      </c>
      <c r="O11" s="23" t="s">
        <v>91</v>
      </c>
      <c r="P11" s="23" t="n">
        <v>0</v>
      </c>
      <c r="Q11" s="23" t="n">
        <v>0</v>
      </c>
      <c r="R11" s="23" t="s">
        <v>29</v>
      </c>
      <c r="S11" s="57" t="s">
        <v>92</v>
      </c>
      <c r="T11" s="58" t="s">
        <v>93</v>
      </c>
    </row>
    <row ht="42.75" outlineLevel="0" r="12">
      <c r="B12" s="31" t="n">
        <v>2</v>
      </c>
      <c r="C12" s="32" t="s">
        <v>94</v>
      </c>
      <c r="D12" s="33" t="n">
        <v>0</v>
      </c>
      <c r="E12" s="33" t="n">
        <v>0</v>
      </c>
      <c r="F12" s="33" t="n">
        <v>0</v>
      </c>
      <c r="G12" s="33" t="n">
        <v>0</v>
      </c>
      <c r="H12" s="33" t="n">
        <v>0</v>
      </c>
      <c r="I12" s="33" t="n">
        <v>0</v>
      </c>
      <c r="J12" s="33" t="n">
        <v>2</v>
      </c>
      <c r="K12" s="33" t="n">
        <v>0</v>
      </c>
      <c r="L12" s="34" t="n">
        <f aca="false" ca="false" dt2D="false" dtr="false" t="normal">SUM(D12+F12+H12+J12)</f>
        <v>2</v>
      </c>
      <c r="M12" s="34" t="n">
        <f aca="false" ca="false" dt2D="false" dtr="false" t="normal">SUM(D12:K12)</f>
        <v>2</v>
      </c>
      <c r="N12" s="35" t="n">
        <f aca="false" ca="false" dt2D="false" dtr="false" t="normal">M12/40</f>
        <v>0.05</v>
      </c>
      <c r="O12" s="31" t="s">
        <v>95</v>
      </c>
      <c r="P12" s="31" t="n">
        <v>0</v>
      </c>
      <c r="Q12" s="31" t="n">
        <v>9</v>
      </c>
      <c r="R12" s="31" t="s">
        <v>29</v>
      </c>
      <c r="S12" s="37" t="s">
        <v>96</v>
      </c>
      <c r="T12" s="59" t="s">
        <v>23</v>
      </c>
    </row>
    <row ht="42.75" outlineLevel="0" r="13">
      <c r="A13" s="39" t="s">
        <v>27</v>
      </c>
      <c r="B13" s="40" t="n">
        <v>3</v>
      </c>
      <c r="C13" s="24" t="s">
        <v>97</v>
      </c>
      <c r="D13" s="33" t="n">
        <v>2</v>
      </c>
      <c r="E13" s="33" t="n">
        <v>0</v>
      </c>
      <c r="F13" s="33" t="n">
        <v>10</v>
      </c>
      <c r="G13" s="33" t="n">
        <v>0</v>
      </c>
      <c r="H13" s="33" t="n">
        <v>10</v>
      </c>
      <c r="I13" s="33" t="n">
        <v>0</v>
      </c>
      <c r="J13" s="33" t="n">
        <v>7</v>
      </c>
      <c r="K13" s="33" t="n">
        <v>0</v>
      </c>
      <c r="L13" s="34" t="n">
        <f aca="false" ca="false" dt2D="false" dtr="false" t="normal">SUM(D13+F13+H13+J13)</f>
        <v>29</v>
      </c>
      <c r="M13" s="34" t="n">
        <f aca="false" ca="false" dt2D="false" dtr="false" t="normal">SUM(D13:K13)</f>
        <v>29</v>
      </c>
      <c r="N13" s="27" t="n">
        <f aca="false" ca="false" dt2D="false" dtr="false" t="normal">M13/40</f>
        <v>0.725</v>
      </c>
      <c r="O13" s="31" t="s">
        <v>98</v>
      </c>
      <c r="P13" s="23" t="n">
        <v>0</v>
      </c>
      <c r="Q13" s="31" t="n">
        <v>2</v>
      </c>
      <c r="R13" s="31" t="s">
        <v>99</v>
      </c>
      <c r="S13" s="37" t="s">
        <v>100</v>
      </c>
      <c r="T13" s="59" t="s">
        <v>23</v>
      </c>
    </row>
    <row ht="42.75" outlineLevel="0" r="14">
      <c r="B14" s="31" t="n">
        <v>4</v>
      </c>
      <c r="C14" s="32" t="s">
        <v>101</v>
      </c>
      <c r="D14" s="33" t="n">
        <v>0</v>
      </c>
      <c r="E14" s="33" t="n">
        <v>0</v>
      </c>
      <c r="F14" s="33" t="n">
        <v>0</v>
      </c>
      <c r="G14" s="33" t="n">
        <v>0</v>
      </c>
      <c r="H14" s="33" t="n">
        <v>3</v>
      </c>
      <c r="I14" s="33" t="n">
        <v>0</v>
      </c>
      <c r="J14" s="33" t="n">
        <v>0</v>
      </c>
      <c r="K14" s="33" t="n">
        <v>0</v>
      </c>
      <c r="L14" s="34" t="n">
        <f aca="false" ca="false" dt2D="false" dtr="false" t="normal">SUM(D14+F14+H14+J14)</f>
        <v>3</v>
      </c>
      <c r="M14" s="34" t="n">
        <f aca="false" ca="false" dt2D="false" dtr="false" t="normal">SUM(D14:K14)</f>
        <v>3</v>
      </c>
      <c r="N14" s="35" t="n">
        <f aca="false" ca="false" dt2D="false" dtr="false" t="normal">M14/40</f>
        <v>0.075</v>
      </c>
      <c r="O14" s="31" t="s">
        <v>95</v>
      </c>
      <c r="P14" s="31" t="n">
        <v>0</v>
      </c>
      <c r="Q14" s="31" t="n">
        <v>8</v>
      </c>
      <c r="R14" s="31" t="s">
        <v>29</v>
      </c>
      <c r="S14" s="37" t="s">
        <v>102</v>
      </c>
      <c r="T14" s="59" t="s">
        <v>23</v>
      </c>
    </row>
    <row ht="42.75" outlineLevel="0" r="15">
      <c r="B15" s="31" t="n">
        <v>5</v>
      </c>
      <c r="C15" s="24" t="s">
        <v>103</v>
      </c>
      <c r="D15" s="33" t="n">
        <v>0</v>
      </c>
      <c r="E15" s="33" t="n">
        <v>0</v>
      </c>
      <c r="F15" s="33" t="n">
        <v>0</v>
      </c>
      <c r="G15" s="33" t="n">
        <v>0</v>
      </c>
      <c r="H15" s="33" t="n">
        <v>10</v>
      </c>
      <c r="I15" s="33" t="n">
        <v>0</v>
      </c>
      <c r="J15" s="33" t="n">
        <v>7</v>
      </c>
      <c r="K15" s="33" t="n">
        <v>0</v>
      </c>
      <c r="L15" s="34" t="n">
        <f aca="false" ca="false" dt2D="false" dtr="false" t="normal">SUM(D15+F15+H15+J15)</f>
        <v>17</v>
      </c>
      <c r="M15" s="34" t="n">
        <f aca="false" ca="false" dt2D="false" dtr="false" t="normal">SUM(D15:K15)</f>
        <v>17</v>
      </c>
      <c r="N15" s="27" t="n">
        <f aca="false" ca="false" dt2D="false" dtr="false" t="normal">M15/40</f>
        <v>0.425</v>
      </c>
      <c r="O15" s="31" t="s">
        <v>91</v>
      </c>
      <c r="P15" s="23" t="n">
        <v>0</v>
      </c>
      <c r="Q15" s="31" t="n">
        <v>4</v>
      </c>
      <c r="R15" s="31" t="s">
        <v>29</v>
      </c>
      <c r="S15" s="37" t="s">
        <v>104</v>
      </c>
      <c r="T15" s="59" t="s">
        <v>23</v>
      </c>
    </row>
    <row ht="42.75" outlineLevel="0" r="16">
      <c r="B16" s="31" t="n">
        <v>6</v>
      </c>
      <c r="C16" s="32" t="s">
        <v>105</v>
      </c>
      <c r="D16" s="33" t="n">
        <v>0</v>
      </c>
      <c r="E16" s="33" t="n">
        <v>0</v>
      </c>
      <c r="F16" s="33" t="n">
        <v>0</v>
      </c>
      <c r="G16" s="33" t="n">
        <v>0</v>
      </c>
      <c r="H16" s="33" t="n">
        <v>10</v>
      </c>
      <c r="I16" s="33" t="n">
        <v>0</v>
      </c>
      <c r="J16" s="33" t="n">
        <v>7</v>
      </c>
      <c r="K16" s="33" t="n">
        <v>0</v>
      </c>
      <c r="L16" s="34" t="n">
        <f aca="false" ca="false" dt2D="false" dtr="false" t="normal">SUM(D16+F16+H16+J16)</f>
        <v>17</v>
      </c>
      <c r="M16" s="34" t="n">
        <f aca="false" ca="false" dt2D="false" dtr="false" t="normal">SUM(D16:K16)</f>
        <v>17</v>
      </c>
      <c r="N16" s="35" t="n">
        <f aca="false" ca="false" dt2D="false" dtr="false" t="normal">M16/40</f>
        <v>0.425</v>
      </c>
      <c r="O16" s="31" t="s">
        <v>91</v>
      </c>
      <c r="P16" s="31" t="n">
        <v>0</v>
      </c>
      <c r="Q16" s="31" t="n">
        <v>4</v>
      </c>
      <c r="R16" s="31" t="s">
        <v>29</v>
      </c>
      <c r="S16" s="37" t="s">
        <v>106</v>
      </c>
      <c r="T16" s="59" t="s">
        <v>23</v>
      </c>
    </row>
    <row ht="42.75" outlineLevel="0" r="17">
      <c r="B17" s="31" t="n">
        <v>7</v>
      </c>
      <c r="C17" s="24" t="s">
        <v>107</v>
      </c>
      <c r="D17" s="33" t="n">
        <v>0</v>
      </c>
      <c r="E17" s="33" t="n">
        <v>0</v>
      </c>
      <c r="F17" s="33" t="n">
        <v>0</v>
      </c>
      <c r="G17" s="33" t="n">
        <v>0</v>
      </c>
      <c r="H17" s="33" t="n">
        <v>0</v>
      </c>
      <c r="I17" s="33" t="n">
        <v>0</v>
      </c>
      <c r="J17" s="33" t="n">
        <v>0</v>
      </c>
      <c r="K17" s="33" t="n">
        <v>0</v>
      </c>
      <c r="L17" s="34" t="n">
        <f aca="false" ca="false" dt2D="false" dtr="false" t="normal">SUM(D17+F17+H17+J17)</f>
        <v>0</v>
      </c>
      <c r="M17" s="34" t="n">
        <f aca="false" ca="false" dt2D="false" dtr="false" t="normal">SUM(D17:K17)</f>
        <v>0</v>
      </c>
      <c r="N17" s="27" t="n">
        <f aca="false" ca="false" dt2D="false" dtr="false" t="normal">M17/40</f>
        <v>0</v>
      </c>
      <c r="O17" s="31" t="s">
        <v>95</v>
      </c>
      <c r="P17" s="23" t="n">
        <v>0</v>
      </c>
      <c r="Q17" s="31" t="n">
        <v>0</v>
      </c>
      <c r="R17" s="31" t="s">
        <v>29</v>
      </c>
      <c r="S17" s="37" t="s">
        <v>108</v>
      </c>
      <c r="T17" s="59" t="s">
        <v>23</v>
      </c>
    </row>
    <row outlineLevel="0" r="18">
      <c r="B18" s="31" t="n">
        <v>8</v>
      </c>
      <c r="C18" s="32" t="s">
        <v>109</v>
      </c>
      <c r="D18" s="33" t="n">
        <v>0</v>
      </c>
      <c r="E18" s="33" t="n">
        <v>0</v>
      </c>
      <c r="F18" s="33" t="n">
        <v>0</v>
      </c>
      <c r="G18" s="33" t="n">
        <v>0</v>
      </c>
      <c r="H18" s="33" t="n">
        <v>0</v>
      </c>
      <c r="I18" s="33" t="n">
        <v>0</v>
      </c>
      <c r="J18" s="33" t="n">
        <v>0</v>
      </c>
      <c r="K18" s="33" t="n">
        <v>0</v>
      </c>
      <c r="L18" s="34" t="n">
        <f aca="false" ca="false" dt2D="false" dtr="false" t="normal">SUM(D18+F18+H18+J18)</f>
        <v>0</v>
      </c>
      <c r="M18" s="34" t="n">
        <f aca="false" ca="false" dt2D="false" dtr="false" t="normal">SUM(D18:K18)</f>
        <v>0</v>
      </c>
      <c r="N18" s="35" t="n">
        <f aca="false" ca="false" dt2D="false" dtr="false" t="normal">M18/40</f>
        <v>0</v>
      </c>
      <c r="O18" s="31" t="s">
        <v>91</v>
      </c>
      <c r="P18" s="31" t="n">
        <v>0</v>
      </c>
      <c r="Q18" s="31" t="n">
        <v>0</v>
      </c>
      <c r="R18" s="31" t="s">
        <v>29</v>
      </c>
      <c r="S18" s="57" t="s">
        <v>110</v>
      </c>
      <c r="T18" s="58" t="s">
        <v>81</v>
      </c>
    </row>
    <row ht="42.75" outlineLevel="0" r="19">
      <c r="B19" s="31" t="n">
        <v>9</v>
      </c>
      <c r="C19" s="32" t="s">
        <v>111</v>
      </c>
      <c r="D19" s="33" t="n">
        <v>7</v>
      </c>
      <c r="E19" s="33" t="n">
        <v>0</v>
      </c>
      <c r="F19" s="33" t="n">
        <v>8</v>
      </c>
      <c r="G19" s="33" t="n">
        <v>0</v>
      </c>
      <c r="H19" s="33" t="n">
        <v>10</v>
      </c>
      <c r="I19" s="33" t="n">
        <v>0</v>
      </c>
      <c r="J19" s="33" t="n">
        <v>10</v>
      </c>
      <c r="K19" s="33" t="n">
        <v>0</v>
      </c>
      <c r="L19" s="34" t="n">
        <f aca="false" ca="false" dt2D="false" dtr="false" t="normal">SUM(D19+F19+H19+J19)</f>
        <v>35</v>
      </c>
      <c r="M19" s="34" t="n">
        <f aca="false" ca="false" dt2D="false" dtr="false" t="normal">SUM(D19:K19)</f>
        <v>35</v>
      </c>
      <c r="N19" s="27" t="n">
        <f aca="false" ca="false" dt2D="false" dtr="false" t="normal">M19/40</f>
        <v>0.875</v>
      </c>
      <c r="O19" s="31" t="s">
        <v>91</v>
      </c>
      <c r="P19" s="23" t="n">
        <v>0</v>
      </c>
      <c r="Q19" s="31" t="n">
        <v>1</v>
      </c>
      <c r="R19" s="31" t="s">
        <v>112</v>
      </c>
      <c r="S19" s="37" t="s">
        <v>113</v>
      </c>
      <c r="T19" s="59" t="s">
        <v>23</v>
      </c>
    </row>
    <row ht="42.75" outlineLevel="0" r="20">
      <c r="B20" s="31" t="n">
        <v>10</v>
      </c>
      <c r="C20" s="32" t="s">
        <v>114</v>
      </c>
      <c r="D20" s="33" t="n">
        <v>2</v>
      </c>
      <c r="E20" s="33" t="n">
        <v>0</v>
      </c>
      <c r="F20" s="33" t="n">
        <v>0</v>
      </c>
      <c r="G20" s="33" t="n">
        <v>0</v>
      </c>
      <c r="H20" s="33" t="n">
        <v>0</v>
      </c>
      <c r="I20" s="33" t="n">
        <v>0</v>
      </c>
      <c r="J20" s="33" t="n">
        <v>0</v>
      </c>
      <c r="K20" s="33" t="n">
        <v>0</v>
      </c>
      <c r="L20" s="34" t="n">
        <f aca="false" ca="false" dt2D="false" dtr="false" t="normal">SUM(D20+F20+H20+J20)</f>
        <v>2</v>
      </c>
      <c r="M20" s="34" t="n">
        <f aca="false" ca="false" dt2D="false" dtr="false" t="normal">SUM(D20:K20)</f>
        <v>2</v>
      </c>
      <c r="N20" s="35" t="n">
        <f aca="false" ca="false" dt2D="false" dtr="false" t="normal">M20/40</f>
        <v>0.05</v>
      </c>
      <c r="O20" s="31" t="s">
        <v>91</v>
      </c>
      <c r="P20" s="31" t="n">
        <v>0</v>
      </c>
      <c r="Q20" s="31" t="n">
        <v>9</v>
      </c>
      <c r="R20" s="31" t="s">
        <v>29</v>
      </c>
      <c r="S20" s="37" t="s">
        <v>115</v>
      </c>
      <c r="T20" s="59" t="s">
        <v>23</v>
      </c>
    </row>
    <row outlineLevel="0" r="21">
      <c r="A21" s="43" t="n"/>
      <c r="B21" s="40" t="n">
        <v>11</v>
      </c>
      <c r="C21" s="32" t="s">
        <v>116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  <c r="L21" s="34" t="n">
        <f aca="false" ca="false" dt2D="false" dtr="false" t="normal">SUM(D21+F21+H21+J21)</f>
        <v>0</v>
      </c>
      <c r="M21" s="34" t="n">
        <f aca="false" ca="false" dt2D="false" dtr="false" t="normal">SUM(D21:K21)</f>
        <v>0</v>
      </c>
      <c r="N21" s="27" t="n">
        <f aca="false" ca="false" dt2D="false" dtr="false" t="normal">M21/40</f>
        <v>0</v>
      </c>
      <c r="O21" s="31" t="s">
        <v>95</v>
      </c>
      <c r="P21" s="23" t="n">
        <v>0</v>
      </c>
      <c r="Q21" s="31" t="n">
        <v>0</v>
      </c>
      <c r="R21" s="31" t="s">
        <v>29</v>
      </c>
      <c r="S21" s="57" t="s">
        <v>117</v>
      </c>
      <c r="T21" s="58" t="s">
        <v>52</v>
      </c>
    </row>
    <row ht="15.75" outlineLevel="0" r="22">
      <c r="B22" s="31" t="n">
        <v>12</v>
      </c>
      <c r="C22" s="32" t="s">
        <v>118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  <c r="L22" s="34" t="n">
        <f aca="false" ca="false" dt2D="false" dtr="false" t="normal">SUM(D22+F22+H22+J22)</f>
        <v>0</v>
      </c>
      <c r="M22" s="34" t="n">
        <f aca="false" ca="false" dt2D="false" dtr="false" t="normal">SUM(D22:K22)</f>
        <v>0</v>
      </c>
      <c r="N22" s="35" t="n">
        <f aca="false" ca="false" dt2D="false" dtr="false" t="normal">M22/40</f>
        <v>0</v>
      </c>
      <c r="O22" s="31" t="s">
        <v>95</v>
      </c>
      <c r="P22" s="31" t="n">
        <v>0</v>
      </c>
      <c r="Q22" s="31" t="n">
        <v>0</v>
      </c>
      <c r="R22" s="31" t="s">
        <v>29</v>
      </c>
      <c r="S22" s="37" t="s">
        <v>119</v>
      </c>
      <c r="T22" s="58" t="s">
        <v>52</v>
      </c>
    </row>
    <row ht="15.75" outlineLevel="0" r="23">
      <c r="B23" s="31" t="n">
        <v>13</v>
      </c>
      <c r="C23" s="32" t="s">
        <v>120</v>
      </c>
      <c r="D23" s="33" t="n">
        <v>0</v>
      </c>
      <c r="E23" s="33" t="n">
        <v>0</v>
      </c>
      <c r="F23" s="33" t="n">
        <v>0</v>
      </c>
      <c r="G23" s="33" t="n">
        <v>0</v>
      </c>
      <c r="H23" s="33" t="n">
        <v>0</v>
      </c>
      <c r="I23" s="33" t="n">
        <v>0</v>
      </c>
      <c r="J23" s="33" t="n">
        <v>0</v>
      </c>
      <c r="K23" s="33" t="n">
        <v>0</v>
      </c>
      <c r="L23" s="34" t="n">
        <f aca="false" ca="false" dt2D="false" dtr="false" t="normal">SUM(D23+F23+H23+J23)</f>
        <v>0</v>
      </c>
      <c r="M23" s="34" t="n">
        <f aca="false" ca="false" dt2D="false" dtr="false" t="normal">SUM(D23:K23)</f>
        <v>0</v>
      </c>
      <c r="N23" s="27" t="n">
        <f aca="false" ca="false" dt2D="false" dtr="false" t="normal">M23/40</f>
        <v>0</v>
      </c>
      <c r="O23" s="31" t="s">
        <v>91</v>
      </c>
      <c r="P23" s="23" t="n">
        <v>0</v>
      </c>
      <c r="Q23" s="31" t="n">
        <v>0</v>
      </c>
      <c r="R23" s="31" t="s">
        <v>29</v>
      </c>
      <c r="S23" s="37" t="s">
        <v>121</v>
      </c>
      <c r="T23" s="58" t="s">
        <v>52</v>
      </c>
    </row>
    <row ht="42.75" outlineLevel="0" r="24">
      <c r="B24" s="31" t="n">
        <v>14</v>
      </c>
      <c r="C24" s="32" t="s">
        <v>122</v>
      </c>
      <c r="D24" s="33" t="n">
        <v>0</v>
      </c>
      <c r="E24" s="33" t="n">
        <v>0</v>
      </c>
      <c r="F24" s="33" t="n">
        <v>0</v>
      </c>
      <c r="G24" s="33" t="n">
        <v>0</v>
      </c>
      <c r="H24" s="33" t="n">
        <v>9</v>
      </c>
      <c r="I24" s="33" t="n">
        <v>0</v>
      </c>
      <c r="J24" s="33" t="n">
        <v>0</v>
      </c>
      <c r="K24" s="33" t="n">
        <v>0</v>
      </c>
      <c r="L24" s="34" t="n">
        <f aca="false" ca="false" dt2D="false" dtr="false" t="normal">SUM(D24+F24+H24+J24)</f>
        <v>9</v>
      </c>
      <c r="M24" s="34" t="n">
        <f aca="false" ca="false" dt2D="false" dtr="false" t="normal">SUM(D24:K24)</f>
        <v>9</v>
      </c>
      <c r="N24" s="35" t="n">
        <f aca="false" ca="false" dt2D="false" dtr="false" t="normal">M24/40</f>
        <v>0.225</v>
      </c>
      <c r="O24" s="31" t="s">
        <v>91</v>
      </c>
      <c r="P24" s="31" t="n">
        <v>0</v>
      </c>
      <c r="Q24" s="31" t="n">
        <v>6</v>
      </c>
      <c r="R24" s="31" t="s">
        <v>29</v>
      </c>
      <c r="S24" s="37" t="s">
        <v>123</v>
      </c>
      <c r="T24" s="59" t="s">
        <v>23</v>
      </c>
    </row>
    <row ht="42.75" outlineLevel="0" r="25">
      <c r="B25" s="31" t="n">
        <v>15</v>
      </c>
      <c r="C25" s="32" t="s">
        <v>124</v>
      </c>
      <c r="D25" s="33" t="n">
        <v>0</v>
      </c>
      <c r="E25" s="33" t="n">
        <v>0</v>
      </c>
      <c r="F25" s="33" t="n">
        <v>5</v>
      </c>
      <c r="G25" s="33" t="n">
        <v>0</v>
      </c>
      <c r="H25" s="33" t="n">
        <v>10</v>
      </c>
      <c r="I25" s="33" t="n">
        <v>0</v>
      </c>
      <c r="J25" s="33" t="n">
        <v>8</v>
      </c>
      <c r="K25" s="33" t="n">
        <v>0</v>
      </c>
      <c r="L25" s="34" t="n">
        <f aca="false" ca="false" dt2D="false" dtr="false" t="normal">SUM(D25+F25+H25+J25)</f>
        <v>23</v>
      </c>
      <c r="M25" s="34" t="n">
        <f aca="false" ca="false" dt2D="false" dtr="false" t="normal">SUM(D25:K25)</f>
        <v>23</v>
      </c>
      <c r="N25" s="27" t="n">
        <f aca="false" ca="false" dt2D="false" dtr="false" t="normal">M25/40</f>
        <v>0.575</v>
      </c>
      <c r="O25" s="31" t="s">
        <v>91</v>
      </c>
      <c r="P25" s="23" t="n">
        <v>0</v>
      </c>
      <c r="Q25" s="31" t="n">
        <v>3</v>
      </c>
      <c r="R25" s="31" t="s">
        <v>99</v>
      </c>
      <c r="S25" s="37" t="s">
        <v>125</v>
      </c>
      <c r="T25" s="59" t="s">
        <v>23</v>
      </c>
    </row>
    <row ht="42.75" outlineLevel="0" r="26">
      <c r="B26" s="31" t="n">
        <v>16</v>
      </c>
      <c r="C26" s="32" t="s">
        <v>126</v>
      </c>
      <c r="D26" s="33" t="n">
        <v>0</v>
      </c>
      <c r="E26" s="33" t="n">
        <v>0</v>
      </c>
      <c r="F26" s="33" t="n">
        <v>0</v>
      </c>
      <c r="G26" s="33" t="n">
        <v>0</v>
      </c>
      <c r="H26" s="33" t="n">
        <v>0</v>
      </c>
      <c r="I26" s="33" t="n">
        <v>0</v>
      </c>
      <c r="J26" s="33" t="n">
        <v>7</v>
      </c>
      <c r="K26" s="33" t="n">
        <v>0</v>
      </c>
      <c r="L26" s="34" t="n">
        <f aca="false" ca="false" dt2D="false" dtr="false" t="normal">SUM(D26+F26+H26+J26)</f>
        <v>7</v>
      </c>
      <c r="M26" s="34" t="n">
        <f aca="false" ca="false" dt2D="false" dtr="false" t="normal">SUM(D26:K26)</f>
        <v>7</v>
      </c>
      <c r="N26" s="35" t="n">
        <f aca="false" ca="false" dt2D="false" dtr="false" t="normal">M26/40</f>
        <v>0.175</v>
      </c>
      <c r="O26" s="31" t="s">
        <v>98</v>
      </c>
      <c r="P26" s="31" t="n">
        <v>0</v>
      </c>
      <c r="Q26" s="31" t="n">
        <v>7</v>
      </c>
      <c r="R26" s="31" t="s">
        <v>29</v>
      </c>
      <c r="S26" s="37" t="s">
        <v>127</v>
      </c>
      <c r="T26" s="59" t="s">
        <v>23</v>
      </c>
    </row>
    <row ht="15.75" outlineLevel="0" r="27">
      <c r="B27" s="31" t="n">
        <v>17</v>
      </c>
      <c r="C27" s="32" t="s">
        <v>128</v>
      </c>
      <c r="D27" s="33" t="n">
        <v>0</v>
      </c>
      <c r="E27" s="33" t="n">
        <v>0</v>
      </c>
      <c r="F27" s="33" t="n">
        <v>0</v>
      </c>
      <c r="G27" s="33" t="n">
        <v>0</v>
      </c>
      <c r="H27" s="33" t="n">
        <v>10</v>
      </c>
      <c r="I27" s="33" t="n">
        <v>0</v>
      </c>
      <c r="J27" s="33" t="n">
        <v>0</v>
      </c>
      <c r="K27" s="33" t="n">
        <v>0</v>
      </c>
      <c r="L27" s="34" t="n">
        <f aca="false" ca="false" dt2D="false" dtr="false" t="normal">SUM(D27+F27+H27+J27)</f>
        <v>10</v>
      </c>
      <c r="M27" s="34" t="n">
        <f aca="false" ca="false" dt2D="false" dtr="false" t="normal">SUM(D27:K27)</f>
        <v>10</v>
      </c>
      <c r="N27" s="27" t="n">
        <f aca="false" ca="false" dt2D="false" dtr="false" t="normal">M27/40</f>
        <v>0.25</v>
      </c>
      <c r="O27" s="31" t="s">
        <v>95</v>
      </c>
      <c r="P27" s="23" t="n">
        <v>0</v>
      </c>
      <c r="Q27" s="31" t="n">
        <v>5</v>
      </c>
      <c r="R27" s="31" t="s">
        <v>29</v>
      </c>
      <c r="S27" s="37" t="s">
        <v>129</v>
      </c>
      <c r="T27" s="59" t="s">
        <v>33</v>
      </c>
    </row>
    <row ht="15.75" outlineLevel="0" r="28">
      <c r="B28" s="31" t="n">
        <v>18</v>
      </c>
      <c r="C28" s="32" t="s">
        <v>130</v>
      </c>
      <c r="D28" s="33" t="n">
        <v>0</v>
      </c>
      <c r="E28" s="33" t="n">
        <v>0</v>
      </c>
      <c r="F28" s="33" t="n">
        <v>0</v>
      </c>
      <c r="G28" s="33" t="n">
        <v>0</v>
      </c>
      <c r="H28" s="33" t="n">
        <v>0</v>
      </c>
      <c r="I28" s="33" t="n">
        <v>0</v>
      </c>
      <c r="J28" s="33" t="n">
        <v>0</v>
      </c>
      <c r="K28" s="33" t="n">
        <v>0</v>
      </c>
      <c r="L28" s="34" t="n">
        <f aca="false" ca="false" dt2D="false" dtr="false" t="normal">SUM(D28+F28+H28+J28)</f>
        <v>0</v>
      </c>
      <c r="M28" s="34" t="n">
        <f aca="false" ca="false" dt2D="false" dtr="false" t="normal">SUM(D28:K28)</f>
        <v>0</v>
      </c>
      <c r="N28" s="35" t="n">
        <f aca="false" ca="false" dt2D="false" dtr="false" t="normal">M28/40</f>
        <v>0</v>
      </c>
      <c r="O28" s="31" t="s">
        <v>91</v>
      </c>
      <c r="P28" s="31" t="n">
        <v>0</v>
      </c>
      <c r="Q28" s="31" t="n">
        <v>0</v>
      </c>
      <c r="R28" s="31" t="s">
        <v>29</v>
      </c>
      <c r="S28" s="37" t="s">
        <v>131</v>
      </c>
      <c r="T28" s="59" t="s">
        <v>33</v>
      </c>
    </row>
    <row ht="15.75" outlineLevel="0" r="29">
      <c r="B29" s="31" t="n">
        <v>19</v>
      </c>
      <c r="C29" s="32" t="s">
        <v>132</v>
      </c>
      <c r="D29" s="33" t="n">
        <v>0</v>
      </c>
      <c r="E29" s="33" t="n">
        <v>0</v>
      </c>
      <c r="F29" s="33" t="n">
        <v>0</v>
      </c>
      <c r="G29" s="33" t="n">
        <v>0</v>
      </c>
      <c r="H29" s="33" t="n">
        <v>0</v>
      </c>
      <c r="I29" s="33" t="n">
        <v>0</v>
      </c>
      <c r="J29" s="33" t="n">
        <v>0</v>
      </c>
      <c r="K29" s="33" t="n">
        <v>0</v>
      </c>
      <c r="L29" s="34" t="n">
        <f aca="false" ca="false" dt2D="false" dtr="false" t="normal">SUM(D29+F29+H29+J29)</f>
        <v>0</v>
      </c>
      <c r="M29" s="34" t="n">
        <f aca="false" ca="false" dt2D="false" dtr="false" t="normal">SUM(D29:K29)</f>
        <v>0</v>
      </c>
      <c r="N29" s="27" t="n">
        <f aca="false" ca="false" dt2D="false" dtr="false" t="normal">M29/40</f>
        <v>0</v>
      </c>
      <c r="O29" s="31" t="s">
        <v>95</v>
      </c>
      <c r="P29" s="23" t="n">
        <v>0</v>
      </c>
      <c r="Q29" s="31" t="n">
        <v>0</v>
      </c>
      <c r="R29" s="31" t="s">
        <v>29</v>
      </c>
      <c r="S29" s="37" t="s">
        <v>133</v>
      </c>
      <c r="T29" s="58" t="s">
        <v>52</v>
      </c>
    </row>
    <row ht="15.75" outlineLevel="0" r="30">
      <c r="B30" s="31" t="n">
        <v>20</v>
      </c>
      <c r="C30" s="32" t="s">
        <v>134</v>
      </c>
      <c r="D30" s="33" t="n">
        <v>0</v>
      </c>
      <c r="E30" s="33" t="n">
        <v>0</v>
      </c>
      <c r="F30" s="33" t="n">
        <v>0</v>
      </c>
      <c r="G30" s="33" t="n">
        <v>0</v>
      </c>
      <c r="H30" s="33" t="n">
        <v>0</v>
      </c>
      <c r="I30" s="33" t="n">
        <v>0</v>
      </c>
      <c r="J30" s="33" t="n">
        <v>0</v>
      </c>
      <c r="K30" s="33" t="n">
        <v>0</v>
      </c>
      <c r="L30" s="34" t="n">
        <f aca="false" ca="false" dt2D="false" dtr="false" t="normal">SUM(D30+F30+H30+J30)</f>
        <v>0</v>
      </c>
      <c r="M30" s="34" t="n">
        <f aca="false" ca="false" dt2D="false" dtr="false" t="normal">SUM(D30:K30)</f>
        <v>0</v>
      </c>
      <c r="N30" s="35" t="n">
        <f aca="false" ca="false" dt2D="false" dtr="false" t="normal">M30/40</f>
        <v>0</v>
      </c>
      <c r="O30" s="31" t="s">
        <v>91</v>
      </c>
      <c r="P30" s="31" t="n">
        <v>0</v>
      </c>
      <c r="Q30" s="31" t="n">
        <v>0</v>
      </c>
      <c r="R30" s="31" t="s">
        <v>29</v>
      </c>
      <c r="S30" s="37" t="s">
        <v>135</v>
      </c>
      <c r="T30" s="58" t="s">
        <v>136</v>
      </c>
    </row>
    <row ht="15.75" outlineLevel="0" r="31">
      <c r="B31" s="31" t="n">
        <v>21</v>
      </c>
      <c r="C31" s="32" t="s">
        <v>137</v>
      </c>
      <c r="D31" s="33" t="n">
        <v>0</v>
      </c>
      <c r="E31" s="33" t="n">
        <v>0</v>
      </c>
      <c r="F31" s="33" t="n">
        <v>0</v>
      </c>
      <c r="G31" s="33" t="n">
        <v>0</v>
      </c>
      <c r="H31" s="33" t="n">
        <v>0</v>
      </c>
      <c r="I31" s="33" t="n">
        <v>0</v>
      </c>
      <c r="J31" s="33" t="n">
        <v>0</v>
      </c>
      <c r="K31" s="33" t="n">
        <v>0</v>
      </c>
      <c r="L31" s="34" t="n">
        <f aca="false" ca="false" dt2D="false" dtr="false" t="normal">SUM(D31+F31+H31+J31)</f>
        <v>0</v>
      </c>
      <c r="M31" s="34" t="n">
        <f aca="false" ca="false" dt2D="false" dtr="false" t="normal">SUM(D31:K31)</f>
        <v>0</v>
      </c>
      <c r="N31" s="27" t="n">
        <f aca="false" ca="false" dt2D="false" dtr="false" t="normal">M31/40</f>
        <v>0</v>
      </c>
      <c r="O31" s="31" t="s">
        <v>91</v>
      </c>
      <c r="P31" s="23" t="n">
        <v>0</v>
      </c>
      <c r="Q31" s="31" t="n">
        <v>0</v>
      </c>
      <c r="R31" s="31" t="s">
        <v>29</v>
      </c>
      <c r="S31" s="37" t="s">
        <v>138</v>
      </c>
      <c r="T31" s="58" t="s">
        <v>136</v>
      </c>
    </row>
    <row ht="15.75" outlineLevel="0" r="33">
      <c r="A33" s="46" t="s">
        <v>82</v>
      </c>
      <c r="C33" s="47" t="n"/>
      <c r="D33" s="48" t="n"/>
      <c r="E33" s="48" t="n"/>
      <c r="F33" s="48" t="n"/>
      <c r="G33" s="48" t="n"/>
      <c r="H33" s="48" t="n"/>
      <c r="I33" s="48" t="s">
        <v>83</v>
      </c>
      <c r="J33" s="48" t="n"/>
      <c r="K33" s="48" t="n"/>
      <c r="L33" s="48" t="n"/>
      <c r="O33" s="49" t="s">
        <v>84</v>
      </c>
      <c r="P33" s="49" t="n"/>
      <c r="Q33" s="49" t="n"/>
      <c r="S33" s="48" t="n"/>
    </row>
    <row outlineLevel="0" r="34">
      <c r="A34" s="46" t="s">
        <v>85</v>
      </c>
      <c r="C34" s="47" t="n"/>
    </row>
    <row ht="15.75" outlineLevel="0" r="35">
      <c r="A35" s="46" t="s">
        <v>86</v>
      </c>
      <c r="C35" s="47" t="n"/>
      <c r="I35" s="48" t="s">
        <v>87</v>
      </c>
      <c r="O35" s="49" t="s">
        <v>88</v>
      </c>
      <c r="P35" s="49" t="n"/>
      <c r="Q35" s="49" t="n"/>
      <c r="T35" s="0" t="s">
        <v>89</v>
      </c>
    </row>
    <row ht="15.75" outlineLevel="0" r="55">
      <c r="B55" s="46" t="n"/>
      <c r="C55" s="47" t="n"/>
      <c r="H55" s="50" t="n"/>
      <c r="I55" s="50" t="n"/>
      <c r="J55" s="50" t="n"/>
      <c r="K55" s="50" t="n"/>
      <c r="L55" s="51" t="n"/>
      <c r="M55" s="51" t="n"/>
      <c r="N55" s="51" t="n"/>
      <c r="O55" s="51" t="n"/>
      <c r="P55" s="51" t="n"/>
      <c r="Q55" s="51" t="n"/>
    </row>
    <row ht="15.75" outlineLevel="0" r="56">
      <c r="B56" s="46" t="n"/>
      <c r="C56" s="47" t="n"/>
      <c r="D56" s="51" t="n"/>
      <c r="E56" s="51" t="n"/>
      <c r="H56" s="50" t="n"/>
      <c r="I56" s="50" t="n"/>
      <c r="J56" s="50" t="n"/>
      <c r="K56" s="50" t="n"/>
      <c r="L56" s="52" t="n"/>
      <c r="M56" s="52" t="n"/>
      <c r="O56" s="53" t="n"/>
      <c r="P56" s="53" t="s"/>
      <c r="Q56" s="53" t="s"/>
      <c r="R56" s="53" t="s"/>
    </row>
    <row ht="15.75" outlineLevel="0" r="57">
      <c r="B57" s="46" t="n"/>
      <c r="C57" s="47" t="n"/>
      <c r="D57" s="52" t="n"/>
      <c r="E57" s="52" t="n"/>
      <c r="H57" s="50" t="n"/>
      <c r="I57" s="50" t="n"/>
      <c r="J57" s="50" t="n"/>
      <c r="K57" s="50" t="n"/>
      <c r="L57" s="52" t="n"/>
      <c r="M57" s="52" t="n"/>
      <c r="N57" s="52" t="n"/>
      <c r="O57" s="52" t="n"/>
      <c r="P57" s="52" t="n"/>
      <c r="Q57" s="52" t="n"/>
    </row>
    <row outlineLevel="0" r="58">
      <c r="M58" s="0" t="n"/>
      <c r="O58" s="0" t="n"/>
      <c r="P58" s="0" t="n"/>
      <c r="Q58" s="0" t="n"/>
    </row>
    <row ht="15.75" outlineLevel="0" r="59">
      <c r="B59" s="48" t="n"/>
      <c r="C59" s="48" t="n"/>
      <c r="D59" s="48" t="n"/>
      <c r="E59" s="48" t="n"/>
      <c r="F59" s="48" t="n"/>
      <c r="G59" s="48" t="n"/>
      <c r="H59" s="48" t="n"/>
      <c r="I59" s="48" t="n"/>
      <c r="J59" s="48" t="n"/>
      <c r="K59" s="48" t="n"/>
      <c r="L59" s="48" t="n"/>
      <c r="M59" s="48" t="n"/>
      <c r="N59" s="48" t="n"/>
      <c r="O59" s="48" t="n"/>
      <c r="P59" s="48" t="n"/>
      <c r="Q59" s="48" t="n"/>
    </row>
    <row ht="15.75" outlineLevel="0" r="60">
      <c r="B60" s="54" t="n"/>
      <c r="C60" s="54" t="n"/>
      <c r="D60" s="54" t="n"/>
      <c r="E60" s="54" t="n"/>
      <c r="F60" s="54" t="n"/>
      <c r="G60" s="54" t="n"/>
      <c r="H60" s="54" t="n"/>
      <c r="I60" s="54" t="n"/>
      <c r="J60" s="54" t="n"/>
      <c r="K60" s="54" t="n"/>
      <c r="L60" s="54" t="n"/>
      <c r="M60" s="54" t="n"/>
      <c r="N60" s="54" t="n"/>
      <c r="O60" s="54" t="n"/>
      <c r="P60" s="54" t="n"/>
      <c r="Q60" s="54" t="n"/>
    </row>
    <row ht="15.75" outlineLevel="0" r="61">
      <c r="B61" s="54" t="n"/>
      <c r="C61" s="54" t="s"/>
      <c r="D61" s="54" t="s"/>
      <c r="E61" s="54" t="s"/>
      <c r="F61" s="54" t="s"/>
      <c r="G61" s="54" t="s"/>
      <c r="H61" s="54" t="s"/>
      <c r="I61" s="54" t="s"/>
      <c r="J61" s="54" t="s"/>
      <c r="K61" s="54" t="s"/>
      <c r="L61" s="54" t="s"/>
      <c r="M61" s="54" t="s"/>
      <c r="N61" s="54" t="s"/>
      <c r="O61" s="54" t="s"/>
      <c r="P61" s="54" t="s"/>
      <c r="Q61" s="54" t="s"/>
    </row>
  </sheetData>
  <mergeCells count="16">
    <mergeCell ref="O56:R56"/>
    <mergeCell ref="B61:Q61"/>
    <mergeCell ref="O7:O10"/>
    <mergeCell ref="P7:P10"/>
    <mergeCell ref="Q7:Q10"/>
    <mergeCell ref="R7:R10"/>
    <mergeCell ref="S7:S10"/>
    <mergeCell ref="T7:T10"/>
    <mergeCell ref="B2:N2"/>
    <mergeCell ref="B7:B10"/>
    <mergeCell ref="C7:C9"/>
    <mergeCell ref="D7:K7"/>
    <mergeCell ref="L7:L9"/>
    <mergeCell ref="M7:M9"/>
    <mergeCell ref="N7:N10"/>
    <mergeCell ref="N5:P5"/>
  </mergeCells>
  <dataValidations>
    <dataValidation allowBlank="true" errorStyle="stop" imeMode="noControl" operator="between" showDropDown="false" showErrorMessage="true" showInputMessage="true" sqref="T12:T17 T19:T20 T24:T28" type="none"/>
  </dataValidation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58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8750002326035"/>
    <col customWidth="true" max="10" min="4" outlineLevel="0" width="4.74999995770845"/>
    <col customWidth="true" max="11" min="11" outlineLevel="0" width="4.87499989427114"/>
    <col customWidth="true" max="13" min="12" outlineLevel="0" width="4.74999995770845"/>
    <col customWidth="true" max="15" min="15" outlineLevel="0" width="8.87499989427114"/>
    <col customWidth="true" max="20" min="20" outlineLevel="0" width="11.1250001057289"/>
    <col bestFit="true" customWidth="true" max="21" min="21" outlineLevel="0" width="37.875000740102"/>
    <col customWidth="true" max="22" min="22" outlineLevel="0" width="39.7500008035394"/>
  </cols>
  <sheetData>
    <row ht="15.75" outlineLevel="0" r="1">
      <c r="B1" s="1" t="s">
        <v>0</v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0" t="n"/>
    </row>
    <row ht="15.75" outlineLevel="0" r="2">
      <c r="B2" s="2" t="s">
        <v>1</v>
      </c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3" t="s"/>
      <c r="O2" s="3" t="s"/>
      <c r="P2" s="4" t="s"/>
    </row>
    <row ht="15.75" outlineLevel="0" r="3">
      <c r="B3" s="5" t="n"/>
      <c r="C3" s="5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</row>
    <row ht="15.75" outlineLevel="0" r="4">
      <c r="B4" s="7" t="n"/>
      <c r="C4" s="8" t="s">
        <v>2</v>
      </c>
      <c r="D4" s="7" t="n">
        <v>9</v>
      </c>
      <c r="E4" s="7" t="n"/>
      <c r="F4" s="9" t="n"/>
      <c r="G4" s="9" t="n"/>
      <c r="H4" s="9" t="n"/>
      <c r="I4" s="9" t="n"/>
      <c r="J4" s="9" t="n"/>
      <c r="K4" s="9" t="n"/>
      <c r="L4" s="7" t="n"/>
      <c r="M4" s="7" t="n"/>
      <c r="N4" s="9" t="s">
        <v>3</v>
      </c>
      <c r="O4" s="10" t="n"/>
      <c r="P4" s="10" t="n"/>
    </row>
    <row ht="15.75" outlineLevel="0" r="5">
      <c r="B5" s="5" t="n"/>
      <c r="C5" s="11" t="n"/>
      <c r="D5" s="6" t="n"/>
      <c r="E5" s="6" t="n"/>
      <c r="F5" s="9" t="n"/>
      <c r="G5" s="9" t="n"/>
      <c r="H5" s="9" t="n"/>
      <c r="I5" s="9" t="n"/>
      <c r="J5" s="9" t="n"/>
      <c r="K5" s="9" t="n"/>
      <c r="L5" s="6" t="n"/>
      <c r="M5" s="6" t="n"/>
      <c r="N5" s="12" t="s">
        <v>4</v>
      </c>
      <c r="O5" s="12" t="n"/>
      <c r="P5" s="13" t="s">
        <v>5</v>
      </c>
      <c r="Q5" s="14" t="s"/>
      <c r="R5" s="15" t="s"/>
    </row>
    <row ht="15.75" outlineLevel="0" r="6"/>
    <row ht="15.75" outlineLevel="0" r="7">
      <c r="B7" s="16" t="s">
        <v>6</v>
      </c>
      <c r="C7" s="16" t="s">
        <v>7</v>
      </c>
      <c r="D7" s="16" t="n"/>
      <c r="E7" s="17" t="s"/>
      <c r="F7" s="17" t="s"/>
      <c r="G7" s="17" t="s"/>
      <c r="H7" s="17" t="s"/>
      <c r="I7" s="17" t="s"/>
      <c r="J7" s="17" t="s"/>
      <c r="K7" s="17" t="s"/>
      <c r="L7" s="17" t="s"/>
      <c r="M7" s="18" t="s"/>
      <c r="N7" s="16" t="s">
        <v>8</v>
      </c>
      <c r="O7" s="16" t="s">
        <v>9</v>
      </c>
      <c r="P7" s="16" t="s">
        <v>10</v>
      </c>
      <c r="Q7" s="55" t="s">
        <v>2</v>
      </c>
      <c r="R7" s="16" t="s">
        <v>11</v>
      </c>
      <c r="S7" s="16" t="s">
        <v>12</v>
      </c>
      <c r="T7" s="16" t="s">
        <v>13</v>
      </c>
      <c r="U7" s="55" t="s">
        <v>14</v>
      </c>
      <c r="V7" s="55" t="s">
        <v>15</v>
      </c>
    </row>
    <row customHeight="true" ht="15" outlineLevel="0" r="8">
      <c r="B8" s="19" t="s"/>
      <c r="C8" s="19" t="s"/>
      <c r="D8" s="20" t="n">
        <v>1</v>
      </c>
      <c r="E8" s="20" t="n">
        <v>1</v>
      </c>
      <c r="F8" s="20" t="n">
        <v>2</v>
      </c>
      <c r="G8" s="20" t="n">
        <v>2</v>
      </c>
      <c r="H8" s="20" t="n">
        <v>3</v>
      </c>
      <c r="I8" s="20" t="n">
        <v>3</v>
      </c>
      <c r="J8" s="21" t="n">
        <v>4</v>
      </c>
      <c r="K8" s="21" t="n">
        <v>4</v>
      </c>
      <c r="L8" s="20" t="n">
        <v>5</v>
      </c>
      <c r="M8" s="20" t="n">
        <v>5</v>
      </c>
      <c r="N8" s="19" t="s"/>
      <c r="O8" s="19" t="s"/>
      <c r="P8" s="19" t="s"/>
      <c r="Q8" s="19" t="s"/>
      <c r="R8" s="19" t="s"/>
      <c r="S8" s="19" t="s"/>
      <c r="T8" s="19" t="s"/>
      <c r="U8" s="19" t="s"/>
      <c r="V8" s="19" t="s"/>
    </row>
    <row ht="15.75" outlineLevel="0" r="9">
      <c r="B9" s="19" t="s"/>
      <c r="C9" s="22" t="s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2" t="s"/>
      <c r="O9" s="22" t="s"/>
      <c r="P9" s="19" t="s"/>
      <c r="Q9" s="19" t="s"/>
      <c r="R9" s="19" t="s"/>
      <c r="S9" s="19" t="s"/>
      <c r="T9" s="19" t="s"/>
      <c r="U9" s="19" t="s"/>
      <c r="V9" s="19" t="s"/>
    </row>
    <row customHeight="true" ht="21" outlineLevel="0" r="10">
      <c r="B10" s="22" t="s"/>
      <c r="C10" s="16" t="s">
        <v>18</v>
      </c>
      <c r="D10" s="20" t="n">
        <v>10</v>
      </c>
      <c r="E10" s="20" t="n"/>
      <c r="F10" s="20" t="n">
        <v>10</v>
      </c>
      <c r="G10" s="20" t="n"/>
      <c r="H10" s="20" t="n">
        <v>10</v>
      </c>
      <c r="I10" s="20" t="n"/>
      <c r="J10" s="20" t="n">
        <v>10</v>
      </c>
      <c r="K10" s="20" t="n"/>
      <c r="L10" s="20" t="n">
        <v>10</v>
      </c>
      <c r="M10" s="20" t="n"/>
      <c r="N10" s="16" t="n">
        <f aca="false" ca="false" dt2D="false" dtr="false" t="normal">SUM(D10+F10+H10+J10+L10)</f>
        <v>50</v>
      </c>
      <c r="O10" s="16" t="n">
        <f aca="false" ca="false" dt2D="false" dtr="false" t="normal">SUM(D10:M10)</f>
        <v>50</v>
      </c>
      <c r="P10" s="22" t="s"/>
      <c r="Q10" s="56" t="s"/>
      <c r="R10" s="22" t="s"/>
      <c r="S10" s="22" t="s"/>
      <c r="T10" s="22" t="s"/>
      <c r="U10" s="56" t="s"/>
      <c r="V10" s="56" t="s"/>
    </row>
    <row outlineLevel="0" r="11">
      <c r="B11" s="23" t="n">
        <v>1</v>
      </c>
      <c r="C11" s="24" t="s">
        <v>139</v>
      </c>
      <c r="D11" s="25" t="n">
        <v>4</v>
      </c>
      <c r="E11" s="25" t="n">
        <v>0</v>
      </c>
      <c r="F11" s="25" t="n">
        <v>6</v>
      </c>
      <c r="G11" s="25" t="n">
        <v>0</v>
      </c>
      <c r="H11" s="25" t="n">
        <v>10</v>
      </c>
      <c r="I11" s="25" t="n">
        <v>0</v>
      </c>
      <c r="J11" s="25" t="n">
        <v>10</v>
      </c>
      <c r="K11" s="25" t="n">
        <v>0</v>
      </c>
      <c r="L11" s="25" t="n">
        <v>10</v>
      </c>
      <c r="M11" s="25" t="n">
        <v>0</v>
      </c>
      <c r="N11" s="26" t="n">
        <f aca="false" ca="false" dt2D="false" dtr="false" t="normal">SUM(D11+F11+H11+J11+L11)</f>
        <v>40</v>
      </c>
      <c r="O11" s="26" t="n">
        <f aca="false" ca="false" dt2D="false" dtr="false" t="normal">SUM(D11:M11)</f>
        <v>40</v>
      </c>
      <c r="P11" s="27" t="n">
        <f aca="false" ca="false" dt2D="false" dtr="false" t="normal">O11/50</f>
        <v>0.8</v>
      </c>
      <c r="Q11" s="60" t="s">
        <v>140</v>
      </c>
      <c r="R11" s="23" t="n">
        <v>0</v>
      </c>
      <c r="S11" s="23" t="n">
        <v>1</v>
      </c>
      <c r="T11" s="23" t="s">
        <v>21</v>
      </c>
      <c r="U11" s="41" t="s">
        <v>141</v>
      </c>
      <c r="V11" s="58" t="s">
        <v>52</v>
      </c>
    </row>
    <row outlineLevel="0" r="12">
      <c r="B12" s="31" t="n">
        <v>2</v>
      </c>
      <c r="C12" s="24" t="s">
        <v>142</v>
      </c>
      <c r="D12" s="33" t="n">
        <v>0</v>
      </c>
      <c r="E12" s="33" t="n">
        <v>0</v>
      </c>
      <c r="F12" s="33" t="n">
        <v>0</v>
      </c>
      <c r="G12" s="33" t="n">
        <v>0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0</v>
      </c>
      <c r="M12" s="33" t="n">
        <v>0</v>
      </c>
      <c r="N12" s="34" t="n">
        <f aca="false" ca="false" dt2D="false" dtr="false" t="normal">SUM(D12+F12+H12+J12+L12)</f>
        <v>0</v>
      </c>
      <c r="O12" s="34" t="n">
        <f aca="false" ca="false" dt2D="false" dtr="false" t="normal">SUM(D12:M12)</f>
        <v>0</v>
      </c>
      <c r="P12" s="27" t="n">
        <f aca="false" ca="false" dt2D="false" dtr="false" t="normal">O12/50</f>
        <v>0</v>
      </c>
      <c r="Q12" s="60" t="s">
        <v>143</v>
      </c>
      <c r="R12" s="31" t="n">
        <v>0</v>
      </c>
      <c r="S12" s="31" t="n">
        <v>0</v>
      </c>
      <c r="T12" s="31" t="s">
        <v>29</v>
      </c>
      <c r="U12" s="41" t="s">
        <v>144</v>
      </c>
      <c r="V12" s="59" t="s">
        <v>33</v>
      </c>
    </row>
    <row ht="28.5" outlineLevel="0" r="13">
      <c r="A13" s="39" t="s">
        <v>27</v>
      </c>
      <c r="B13" s="40" t="n">
        <v>3</v>
      </c>
      <c r="C13" s="24" t="s">
        <v>145</v>
      </c>
      <c r="D13" s="33" t="n">
        <v>0</v>
      </c>
      <c r="E13" s="33" t="n">
        <v>0</v>
      </c>
      <c r="F13" s="33" t="n">
        <v>0</v>
      </c>
      <c r="G13" s="33" t="n">
        <v>0</v>
      </c>
      <c r="H13" s="33" t="n">
        <v>0</v>
      </c>
      <c r="I13" s="33" t="n">
        <v>0</v>
      </c>
      <c r="J13" s="33" t="n">
        <v>0</v>
      </c>
      <c r="K13" s="33" t="n">
        <v>0</v>
      </c>
      <c r="L13" s="33" t="n">
        <v>0</v>
      </c>
      <c r="M13" s="33" t="n">
        <v>0</v>
      </c>
      <c r="N13" s="34" t="n">
        <f aca="false" ca="false" dt2D="false" dtr="false" t="normal">SUM(D13+F13+H13+J13+L13)</f>
        <v>0</v>
      </c>
      <c r="O13" s="34" t="n">
        <f aca="false" ca="false" dt2D="false" dtr="false" t="normal">SUM(D13:M13)</f>
        <v>0</v>
      </c>
      <c r="P13" s="27" t="n">
        <f aca="false" ca="false" dt2D="false" dtr="false" t="normal">O13/50</f>
        <v>0</v>
      </c>
      <c r="Q13" s="60" t="s">
        <v>140</v>
      </c>
      <c r="R13" s="23" t="n">
        <v>0</v>
      </c>
      <c r="S13" s="31" t="n">
        <v>0</v>
      </c>
      <c r="T13" s="31" t="s">
        <v>29</v>
      </c>
      <c r="U13" s="37" t="s">
        <v>146</v>
      </c>
      <c r="V13" s="61" t="s">
        <v>23</v>
      </c>
    </row>
    <row ht="28.5" outlineLevel="0" r="14">
      <c r="B14" s="31" t="n">
        <v>4</v>
      </c>
      <c r="C14" s="24" t="s">
        <v>147</v>
      </c>
      <c r="D14" s="33" t="n">
        <v>0</v>
      </c>
      <c r="E14" s="33" t="n">
        <v>0</v>
      </c>
      <c r="F14" s="33" t="n">
        <v>0</v>
      </c>
      <c r="G14" s="33" t="n">
        <v>0</v>
      </c>
      <c r="H14" s="33" t="n">
        <v>0</v>
      </c>
      <c r="I14" s="33" t="n">
        <v>0</v>
      </c>
      <c r="J14" s="33" t="n">
        <v>0</v>
      </c>
      <c r="K14" s="33" t="n">
        <v>0</v>
      </c>
      <c r="L14" s="33" t="n">
        <v>1</v>
      </c>
      <c r="M14" s="33" t="n">
        <v>0</v>
      </c>
      <c r="N14" s="34" t="n">
        <f aca="false" ca="false" dt2D="false" dtr="false" t="normal">SUM(D14+F14+H14+J14+L14)</f>
        <v>1</v>
      </c>
      <c r="O14" s="34" t="n">
        <f aca="false" ca="false" dt2D="false" dtr="false" t="normal">SUM(D14:M14)</f>
        <v>1</v>
      </c>
      <c r="P14" s="27" t="n">
        <f aca="false" ca="false" dt2D="false" dtr="false" t="normal">O14/50</f>
        <v>0.02</v>
      </c>
      <c r="Q14" s="60" t="s">
        <v>148</v>
      </c>
      <c r="R14" s="31" t="n">
        <v>0</v>
      </c>
      <c r="S14" s="31" t="n">
        <v>3</v>
      </c>
      <c r="T14" s="31" t="s">
        <v>29</v>
      </c>
      <c r="U14" s="37" t="s">
        <v>149</v>
      </c>
      <c r="V14" s="61" t="s">
        <v>23</v>
      </c>
    </row>
    <row ht="28.5" outlineLevel="0" r="15">
      <c r="B15" s="31" t="n">
        <v>5</v>
      </c>
      <c r="C15" s="24" t="s">
        <v>150</v>
      </c>
      <c r="D15" s="33" t="n">
        <v>4</v>
      </c>
      <c r="E15" s="33" t="n">
        <v>0</v>
      </c>
      <c r="F15" s="33" t="n">
        <v>0</v>
      </c>
      <c r="G15" s="33" t="n">
        <v>0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1</v>
      </c>
      <c r="M15" s="33" t="n">
        <v>0</v>
      </c>
      <c r="N15" s="34" t="n">
        <f aca="false" ca="false" dt2D="false" dtr="false" t="normal">SUM(D15+F15+H15+J15+L15)</f>
        <v>5</v>
      </c>
      <c r="O15" s="34" t="n">
        <f aca="false" ca="false" dt2D="false" dtr="false" t="normal">SUM(D15:M15)</f>
        <v>5</v>
      </c>
      <c r="P15" s="27" t="n">
        <f aca="false" ca="false" dt2D="false" dtr="false" t="normal">O15/50</f>
        <v>0.1</v>
      </c>
      <c r="Q15" s="60" t="s">
        <v>143</v>
      </c>
      <c r="R15" s="23" t="n">
        <v>0</v>
      </c>
      <c r="S15" s="31" t="n">
        <v>2</v>
      </c>
      <c r="T15" s="31" t="s">
        <v>29</v>
      </c>
      <c r="U15" s="37" t="s">
        <v>151</v>
      </c>
      <c r="V15" s="61" t="s">
        <v>23</v>
      </c>
    </row>
    <row outlineLevel="0" r="16">
      <c r="B16" s="31" t="n">
        <v>6</v>
      </c>
      <c r="C16" s="24" t="s">
        <v>152</v>
      </c>
      <c r="D16" s="33" t="n">
        <v>0</v>
      </c>
      <c r="E16" s="33" t="n">
        <v>0</v>
      </c>
      <c r="F16" s="33" t="n">
        <v>0</v>
      </c>
      <c r="G16" s="33" t="n">
        <v>0</v>
      </c>
      <c r="H16" s="33" t="n">
        <v>0</v>
      </c>
      <c r="I16" s="33" t="n">
        <v>0</v>
      </c>
      <c r="J16" s="33" t="n">
        <v>0</v>
      </c>
      <c r="K16" s="33" t="n">
        <v>0</v>
      </c>
      <c r="L16" s="33" t="n">
        <v>0</v>
      </c>
      <c r="M16" s="33" t="n">
        <v>0</v>
      </c>
      <c r="N16" s="34" t="n">
        <f aca="false" ca="false" dt2D="false" dtr="false" t="normal">SUM(D16+F16+H16+J16+L16)</f>
        <v>0</v>
      </c>
      <c r="O16" s="34" t="n">
        <f aca="false" ca="false" dt2D="false" dtr="false" t="normal">SUM(D16:M16)</f>
        <v>0</v>
      </c>
      <c r="P16" s="27" t="n">
        <f aca="false" ca="false" dt2D="false" dtr="false" t="normal">O16/50</f>
        <v>0</v>
      </c>
      <c r="Q16" s="60" t="s">
        <v>140</v>
      </c>
      <c r="R16" s="31" t="n">
        <v>0</v>
      </c>
      <c r="S16" s="31" t="n">
        <v>0</v>
      </c>
      <c r="T16" s="31" t="s">
        <v>29</v>
      </c>
      <c r="U16" s="41" t="s">
        <v>153</v>
      </c>
      <c r="V16" s="58" t="s">
        <v>93</v>
      </c>
    </row>
    <row outlineLevel="0" r="17">
      <c r="B17" s="31" t="n">
        <v>7</v>
      </c>
      <c r="C17" s="24" t="s">
        <v>154</v>
      </c>
      <c r="D17" s="33" t="n">
        <v>0</v>
      </c>
      <c r="E17" s="33" t="n">
        <v>0</v>
      </c>
      <c r="F17" s="33" t="n">
        <v>0</v>
      </c>
      <c r="G17" s="33" t="n">
        <v>0</v>
      </c>
      <c r="H17" s="33" t="n">
        <v>0</v>
      </c>
      <c r="I17" s="33" t="n">
        <v>0</v>
      </c>
      <c r="J17" s="33" t="n">
        <v>0</v>
      </c>
      <c r="K17" s="33" t="n">
        <v>0</v>
      </c>
      <c r="L17" s="33" t="n">
        <v>0</v>
      </c>
      <c r="M17" s="33" t="n">
        <v>0</v>
      </c>
      <c r="N17" s="34" t="n">
        <f aca="false" ca="false" dt2D="false" dtr="false" t="normal">SUM(D17+F17+H17+J17+L17)</f>
        <v>0</v>
      </c>
      <c r="O17" s="34" t="n">
        <f aca="false" ca="false" dt2D="false" dtr="false" t="normal">SUM(D17:M17)</f>
        <v>0</v>
      </c>
      <c r="P17" s="27" t="n">
        <f aca="false" ca="false" dt2D="false" dtr="false" t="normal">O17/50</f>
        <v>0</v>
      </c>
      <c r="Q17" s="60" t="s">
        <v>140</v>
      </c>
      <c r="R17" s="23" t="n">
        <v>0</v>
      </c>
      <c r="S17" s="31" t="n">
        <v>0</v>
      </c>
      <c r="T17" s="31" t="s">
        <v>29</v>
      </c>
      <c r="U17" s="41" t="s">
        <v>155</v>
      </c>
      <c r="V17" s="58" t="s">
        <v>93</v>
      </c>
    </row>
    <row ht="28.5" outlineLevel="0" r="18">
      <c r="B18" s="23" t="n">
        <v>8</v>
      </c>
      <c r="C18" s="24" t="s">
        <v>156</v>
      </c>
      <c r="D18" s="33" t="n">
        <v>0</v>
      </c>
      <c r="E18" s="33" t="n">
        <v>0</v>
      </c>
      <c r="F18" s="33" t="n">
        <v>0</v>
      </c>
      <c r="G18" s="33" t="n">
        <v>0</v>
      </c>
      <c r="H18" s="33" t="n">
        <v>0</v>
      </c>
      <c r="I18" s="33" t="n">
        <v>0</v>
      </c>
      <c r="J18" s="33" t="n">
        <v>0</v>
      </c>
      <c r="K18" s="33" t="n">
        <v>0</v>
      </c>
      <c r="L18" s="33" t="n">
        <v>0</v>
      </c>
      <c r="M18" s="33" t="n">
        <v>0</v>
      </c>
      <c r="N18" s="34" t="n">
        <f aca="false" ca="false" dt2D="false" dtr="false" t="normal">SUM(D18+F18+H18+J18+L18)</f>
        <v>0</v>
      </c>
      <c r="O18" s="34" t="n">
        <f aca="false" ca="false" dt2D="false" dtr="false" t="normal">SUM(D18:M18)</f>
        <v>0</v>
      </c>
      <c r="P18" s="27" t="n">
        <f aca="false" ca="false" dt2D="false" dtr="false" t="normal">O18/50</f>
        <v>0</v>
      </c>
      <c r="Q18" s="60" t="s">
        <v>140</v>
      </c>
      <c r="R18" s="31" t="n">
        <v>0</v>
      </c>
      <c r="S18" s="31" t="n">
        <v>0</v>
      </c>
      <c r="T18" s="31" t="s">
        <v>29</v>
      </c>
      <c r="U18" s="37" t="s">
        <v>157</v>
      </c>
      <c r="V18" s="61" t="s">
        <v>23</v>
      </c>
    </row>
    <row ht="28.5" outlineLevel="0" r="19">
      <c r="B19" s="31" t="n">
        <v>9</v>
      </c>
      <c r="C19" s="24" t="s">
        <v>158</v>
      </c>
      <c r="D19" s="33" t="n">
        <v>0</v>
      </c>
      <c r="E19" s="33" t="n">
        <v>0</v>
      </c>
      <c r="F19" s="33" t="n">
        <v>0</v>
      </c>
      <c r="G19" s="33" t="n">
        <v>0</v>
      </c>
      <c r="H19" s="33" t="n">
        <v>0</v>
      </c>
      <c r="I19" s="33" t="n">
        <v>0</v>
      </c>
      <c r="J19" s="33" t="n">
        <v>0</v>
      </c>
      <c r="K19" s="33" t="n">
        <v>0</v>
      </c>
      <c r="L19" s="33" t="n">
        <v>0</v>
      </c>
      <c r="M19" s="33" t="n">
        <v>0</v>
      </c>
      <c r="N19" s="34" t="n">
        <f aca="false" ca="false" dt2D="false" dtr="false" t="normal">SUM(D19+F19+H19+J19+L19)</f>
        <v>0</v>
      </c>
      <c r="O19" s="34" t="n">
        <f aca="false" ca="false" dt2D="false" dtr="false" t="normal">SUM(D19:M19)</f>
        <v>0</v>
      </c>
      <c r="P19" s="27" t="n">
        <f aca="false" ca="false" dt2D="false" dtr="false" t="normal">O19/50</f>
        <v>0</v>
      </c>
      <c r="Q19" s="60" t="s">
        <v>140</v>
      </c>
      <c r="R19" s="23" t="n">
        <v>0</v>
      </c>
      <c r="S19" s="31" t="n">
        <v>0</v>
      </c>
      <c r="T19" s="31" t="s">
        <v>29</v>
      </c>
      <c r="U19" s="37" t="s">
        <v>159</v>
      </c>
      <c r="V19" s="61" t="s">
        <v>23</v>
      </c>
    </row>
    <row ht="28.5" outlineLevel="0" r="20">
      <c r="B20" s="40" t="n">
        <v>10</v>
      </c>
      <c r="C20" s="24" t="s">
        <v>160</v>
      </c>
      <c r="D20" s="33" t="n">
        <v>0</v>
      </c>
      <c r="E20" s="33" t="n">
        <v>0</v>
      </c>
      <c r="F20" s="33" t="n">
        <v>0</v>
      </c>
      <c r="G20" s="33" t="n">
        <v>0</v>
      </c>
      <c r="H20" s="33" t="n">
        <v>1</v>
      </c>
      <c r="I20" s="33" t="n">
        <v>0</v>
      </c>
      <c r="J20" s="33" t="n">
        <v>0</v>
      </c>
      <c r="K20" s="33" t="n">
        <v>0</v>
      </c>
      <c r="L20" s="33" t="n">
        <v>0</v>
      </c>
      <c r="M20" s="33" t="n">
        <v>0</v>
      </c>
      <c r="N20" s="34" t="n">
        <f aca="false" ca="false" dt2D="false" dtr="false" t="normal">SUM(D20+F20+H20+J20+L20)</f>
        <v>1</v>
      </c>
      <c r="O20" s="34" t="n">
        <f aca="false" ca="false" dt2D="false" dtr="false" t="normal">SUM(D20:M20)</f>
        <v>1</v>
      </c>
      <c r="P20" s="27" t="n">
        <f aca="false" ca="false" dt2D="false" dtr="false" t="normal">O20/50</f>
        <v>0.02</v>
      </c>
      <c r="Q20" s="60" t="s">
        <v>140</v>
      </c>
      <c r="R20" s="31" t="n">
        <v>0</v>
      </c>
      <c r="S20" s="31" t="n">
        <v>3</v>
      </c>
      <c r="T20" s="31" t="s">
        <v>29</v>
      </c>
      <c r="U20" s="37" t="s">
        <v>161</v>
      </c>
      <c r="V20" s="61" t="s">
        <v>23</v>
      </c>
    </row>
    <row ht="28.5" outlineLevel="0" r="21">
      <c r="A21" s="43" t="n"/>
      <c r="B21" s="31" t="n">
        <v>11</v>
      </c>
      <c r="C21" s="24" t="s">
        <v>162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  <c r="L21" s="33" t="n">
        <v>1</v>
      </c>
      <c r="M21" s="33" t="n">
        <v>0</v>
      </c>
      <c r="N21" s="34" t="n">
        <f aca="false" ca="false" dt2D="false" dtr="false" t="normal">SUM(D21+F21+H21+J21+L21)</f>
        <v>1</v>
      </c>
      <c r="O21" s="34" t="n">
        <f aca="false" ca="false" dt2D="false" dtr="false" t="normal">SUM(D21:M21)</f>
        <v>1</v>
      </c>
      <c r="P21" s="27" t="n">
        <f aca="false" ca="false" dt2D="false" dtr="false" t="normal">O21/50</f>
        <v>0.02</v>
      </c>
      <c r="Q21" s="31" t="s">
        <v>148</v>
      </c>
      <c r="R21" s="23" t="n">
        <v>0</v>
      </c>
      <c r="S21" s="31" t="n">
        <v>3</v>
      </c>
      <c r="T21" s="31" t="s">
        <v>29</v>
      </c>
      <c r="U21" s="37" t="s">
        <v>163</v>
      </c>
      <c r="V21" s="61" t="s">
        <v>23</v>
      </c>
    </row>
    <row ht="28.5" outlineLevel="0" r="22">
      <c r="B22" s="31" t="n">
        <v>12</v>
      </c>
      <c r="C22" s="24" t="s">
        <v>164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  <c r="L22" s="33" t="n">
        <v>0</v>
      </c>
      <c r="M22" s="33" t="n">
        <v>0</v>
      </c>
      <c r="N22" s="34" t="n">
        <f aca="false" ca="false" dt2D="false" dtr="false" t="normal">SUM(D22+F22+H22+J22+L22)</f>
        <v>0</v>
      </c>
      <c r="O22" s="34" t="n">
        <f aca="false" ca="false" dt2D="false" dtr="false" t="normal">SUM(D22:M22)</f>
        <v>0</v>
      </c>
      <c r="P22" s="27" t="n">
        <f aca="false" ca="false" dt2D="false" dtr="false" t="normal">O22/50</f>
        <v>0</v>
      </c>
      <c r="Q22" s="31" t="s">
        <v>143</v>
      </c>
      <c r="R22" s="31" t="n">
        <v>0</v>
      </c>
      <c r="S22" s="31" t="n">
        <v>0</v>
      </c>
      <c r="T22" s="31" t="s">
        <v>29</v>
      </c>
      <c r="U22" s="37" t="s">
        <v>165</v>
      </c>
      <c r="V22" s="61" t="s">
        <v>23</v>
      </c>
    </row>
    <row ht="28.5" outlineLevel="0" r="23">
      <c r="B23" s="31" t="n">
        <v>13</v>
      </c>
      <c r="C23" s="24" t="s">
        <v>166</v>
      </c>
      <c r="D23" s="33" t="n">
        <v>1</v>
      </c>
      <c r="E23" s="33" t="n">
        <v>0</v>
      </c>
      <c r="F23" s="33" t="n">
        <v>0</v>
      </c>
      <c r="G23" s="33" t="n">
        <v>0</v>
      </c>
      <c r="H23" s="33" t="n">
        <v>0</v>
      </c>
      <c r="I23" s="33" t="n">
        <v>0</v>
      </c>
      <c r="J23" s="33" t="n">
        <v>0</v>
      </c>
      <c r="K23" s="33" t="n">
        <v>0</v>
      </c>
      <c r="L23" s="33" t="n">
        <v>0</v>
      </c>
      <c r="M23" s="33" t="n">
        <v>0</v>
      </c>
      <c r="N23" s="34" t="n">
        <f aca="false" ca="false" dt2D="false" dtr="false" t="normal">SUM(D23+F23+H23+J23+L23)</f>
        <v>1</v>
      </c>
      <c r="O23" s="34" t="n">
        <f aca="false" ca="false" dt2D="false" dtr="false" t="normal">SUM(D23:M23)</f>
        <v>1</v>
      </c>
      <c r="P23" s="27" t="n">
        <f aca="false" ca="false" dt2D="false" dtr="false" t="normal">O23/50</f>
        <v>0.02</v>
      </c>
      <c r="Q23" s="31" t="s">
        <v>148</v>
      </c>
      <c r="R23" s="23" t="n">
        <v>0</v>
      </c>
      <c r="S23" s="31" t="n">
        <v>3</v>
      </c>
      <c r="T23" s="31" t="s">
        <v>29</v>
      </c>
      <c r="U23" s="37" t="s">
        <v>167</v>
      </c>
      <c r="V23" s="61" t="s">
        <v>23</v>
      </c>
    </row>
    <row ht="15.75" outlineLevel="0" r="24">
      <c r="B24" s="31" t="n">
        <v>14</v>
      </c>
      <c r="C24" s="24" t="s">
        <v>168</v>
      </c>
      <c r="D24" s="33" t="n">
        <v>0</v>
      </c>
      <c r="E24" s="33" t="n">
        <v>0</v>
      </c>
      <c r="F24" s="33" t="n">
        <v>0</v>
      </c>
      <c r="G24" s="33" t="n">
        <v>0</v>
      </c>
      <c r="H24" s="33" t="n">
        <v>0</v>
      </c>
      <c r="I24" s="33" t="n">
        <v>0</v>
      </c>
      <c r="J24" s="33" t="n">
        <v>0</v>
      </c>
      <c r="K24" s="33" t="n">
        <v>0</v>
      </c>
      <c r="L24" s="33" t="n">
        <v>0</v>
      </c>
      <c r="M24" s="33" t="n">
        <v>0</v>
      </c>
      <c r="N24" s="34" t="n">
        <f aca="false" ca="false" dt2D="false" dtr="false" t="normal">SUM(D24+F24+H24+J24+L24)</f>
        <v>0</v>
      </c>
      <c r="O24" s="34" t="n">
        <f aca="false" ca="false" dt2D="false" dtr="false" t="normal">SUM(D24:M24)</f>
        <v>0</v>
      </c>
      <c r="P24" s="27" t="n">
        <f aca="false" ca="false" dt2D="false" dtr="false" t="normal">O24/50</f>
        <v>0</v>
      </c>
      <c r="Q24" s="31" t="s">
        <v>140</v>
      </c>
      <c r="R24" s="31" t="n">
        <v>0</v>
      </c>
      <c r="S24" s="31" t="n">
        <v>0</v>
      </c>
      <c r="T24" s="31" t="s">
        <v>29</v>
      </c>
      <c r="U24" s="37" t="s">
        <v>169</v>
      </c>
      <c r="V24" s="58" t="s">
        <v>136</v>
      </c>
    </row>
    <row ht="15.75" outlineLevel="0" r="25">
      <c r="B25" s="23" t="n">
        <v>15</v>
      </c>
      <c r="C25" s="24" t="s">
        <v>170</v>
      </c>
      <c r="D25" s="33" t="n">
        <v>0</v>
      </c>
      <c r="E25" s="33" t="n">
        <v>0</v>
      </c>
      <c r="F25" s="33" t="n">
        <v>0</v>
      </c>
      <c r="G25" s="33" t="n">
        <v>0</v>
      </c>
      <c r="H25" s="33" t="n">
        <v>0</v>
      </c>
      <c r="I25" s="33" t="n">
        <v>0</v>
      </c>
      <c r="J25" s="33" t="n">
        <v>0</v>
      </c>
      <c r="K25" s="33" t="n">
        <v>0</v>
      </c>
      <c r="L25" s="33" t="n">
        <v>0</v>
      </c>
      <c r="M25" s="33" t="n">
        <v>0</v>
      </c>
      <c r="N25" s="34" t="n">
        <f aca="false" ca="false" dt2D="false" dtr="false" t="normal">SUM(D25+F25+H25+J25+L25)</f>
        <v>0</v>
      </c>
      <c r="O25" s="34" t="n">
        <f aca="false" ca="false" dt2D="false" dtr="false" t="normal">SUM(D25:M25)</f>
        <v>0</v>
      </c>
      <c r="P25" s="27" t="n">
        <f aca="false" ca="false" dt2D="false" dtr="false" t="normal">O25/50</f>
        <v>0</v>
      </c>
      <c r="Q25" s="31" t="s">
        <v>140</v>
      </c>
      <c r="R25" s="23" t="n">
        <v>0</v>
      </c>
      <c r="S25" s="31" t="n">
        <v>0</v>
      </c>
      <c r="T25" s="31" t="s">
        <v>29</v>
      </c>
      <c r="U25" s="37" t="s">
        <v>171</v>
      </c>
      <c r="V25" s="58" t="s">
        <v>81</v>
      </c>
    </row>
    <row ht="28.5" outlineLevel="0" r="26">
      <c r="B26" s="31" t="n">
        <v>16</v>
      </c>
      <c r="C26" s="24" t="s">
        <v>172</v>
      </c>
      <c r="D26" s="33" t="n">
        <v>0</v>
      </c>
      <c r="E26" s="33" t="n">
        <v>0</v>
      </c>
      <c r="F26" s="33" t="n">
        <v>0</v>
      </c>
      <c r="G26" s="33" t="n">
        <v>0</v>
      </c>
      <c r="H26" s="33" t="n">
        <v>0</v>
      </c>
      <c r="I26" s="33" t="n">
        <v>0</v>
      </c>
      <c r="J26" s="33" t="n">
        <v>0</v>
      </c>
      <c r="K26" s="33" t="n">
        <v>0</v>
      </c>
      <c r="L26" s="33" t="n">
        <v>0</v>
      </c>
      <c r="M26" s="33" t="n">
        <v>0</v>
      </c>
      <c r="N26" s="34" t="n">
        <f aca="false" ca="false" dt2D="false" dtr="false" t="normal">SUM(D26+F26+H26+J26+L26)</f>
        <v>0</v>
      </c>
      <c r="O26" s="34" t="n">
        <f aca="false" ca="false" dt2D="false" dtr="false" t="normal">SUM(D26:M26)</f>
        <v>0</v>
      </c>
      <c r="P26" s="27" t="n">
        <f aca="false" ca="false" dt2D="false" dtr="false" t="normal">O26/50</f>
        <v>0</v>
      </c>
      <c r="Q26" s="31" t="s">
        <v>143</v>
      </c>
      <c r="R26" s="31" t="n">
        <v>0</v>
      </c>
      <c r="S26" s="31" t="n">
        <v>0</v>
      </c>
      <c r="T26" s="31" t="s">
        <v>29</v>
      </c>
      <c r="U26" s="62" t="s">
        <v>173</v>
      </c>
      <c r="V26" s="63" t="s">
        <v>23</v>
      </c>
    </row>
    <row ht="15.75" outlineLevel="0" r="27">
      <c r="B27" s="40" t="n">
        <v>17</v>
      </c>
      <c r="C27" s="24" t="s">
        <v>174</v>
      </c>
      <c r="D27" s="33" t="n">
        <v>0</v>
      </c>
      <c r="E27" s="33" t="n">
        <v>0</v>
      </c>
      <c r="F27" s="33" t="n">
        <v>0</v>
      </c>
      <c r="G27" s="33" t="n">
        <v>0</v>
      </c>
      <c r="H27" s="33" t="n">
        <v>1</v>
      </c>
      <c r="I27" s="33" t="n">
        <v>0</v>
      </c>
      <c r="J27" s="33" t="n">
        <v>0</v>
      </c>
      <c r="K27" s="33" t="n">
        <v>0</v>
      </c>
      <c r="L27" s="33" t="n">
        <v>0</v>
      </c>
      <c r="M27" s="33" t="n">
        <v>0</v>
      </c>
      <c r="N27" s="34" t="n">
        <f aca="false" ca="false" dt2D="false" dtr="false" t="normal">SUM(D27+F27+H27+J27+L27)</f>
        <v>1</v>
      </c>
      <c r="O27" s="34" t="n">
        <f aca="false" ca="false" dt2D="false" dtr="false" t="normal">SUM(D27:M27)</f>
        <v>1</v>
      </c>
      <c r="P27" s="27" t="n">
        <f aca="false" ca="false" dt2D="false" dtr="false" t="normal">O27/50</f>
        <v>0.02</v>
      </c>
      <c r="Q27" s="31" t="s">
        <v>140</v>
      </c>
      <c r="R27" s="23" t="n">
        <v>0</v>
      </c>
      <c r="S27" s="31" t="n">
        <v>3</v>
      </c>
      <c r="T27" s="31" t="s">
        <v>29</v>
      </c>
      <c r="U27" s="37" t="s">
        <v>175</v>
      </c>
      <c r="V27" s="59" t="s">
        <v>33</v>
      </c>
    </row>
    <row ht="15.75" outlineLevel="0" r="28">
      <c r="B28" s="31" t="n">
        <v>18</v>
      </c>
      <c r="C28" s="24" t="s">
        <v>176</v>
      </c>
      <c r="D28" s="33" t="n">
        <v>0</v>
      </c>
      <c r="E28" s="33" t="n">
        <v>0</v>
      </c>
      <c r="F28" s="33" t="n">
        <v>0</v>
      </c>
      <c r="G28" s="33" t="n">
        <v>0</v>
      </c>
      <c r="H28" s="33" t="n">
        <v>0</v>
      </c>
      <c r="I28" s="33" t="n">
        <v>0</v>
      </c>
      <c r="J28" s="33" t="n">
        <v>0</v>
      </c>
      <c r="K28" s="33" t="n">
        <v>0</v>
      </c>
      <c r="L28" s="33" t="n">
        <v>0</v>
      </c>
      <c r="M28" s="33" t="n">
        <v>0</v>
      </c>
      <c r="N28" s="34" t="n">
        <f aca="false" ca="false" dt2D="false" dtr="false" t="normal">SUM(D28+F28+H28+J28+L28)</f>
        <v>0</v>
      </c>
      <c r="O28" s="34" t="n">
        <f aca="false" ca="false" dt2D="false" dtr="false" t="normal">SUM(D28:M28)</f>
        <v>0</v>
      </c>
      <c r="P28" s="27" t="n">
        <f aca="false" ca="false" dt2D="false" dtr="false" t="normal">O28/50</f>
        <v>0</v>
      </c>
      <c r="Q28" s="31" t="s">
        <v>143</v>
      </c>
      <c r="R28" s="31" t="n">
        <v>0</v>
      </c>
      <c r="S28" s="31" t="n">
        <v>0</v>
      </c>
      <c r="T28" s="31" t="s">
        <v>29</v>
      </c>
      <c r="U28" s="37" t="s">
        <v>177</v>
      </c>
      <c r="V28" s="59" t="s">
        <v>33</v>
      </c>
    </row>
    <row ht="15.75" outlineLevel="0" r="30">
      <c r="A30" s="46" t="s">
        <v>82</v>
      </c>
      <c r="C30" s="47" t="n"/>
      <c r="D30" s="48" t="n"/>
      <c r="E30" s="48" t="n"/>
      <c r="F30" s="48" t="n"/>
      <c r="G30" s="48" t="n"/>
      <c r="H30" s="48" t="n"/>
      <c r="I30" s="48" t="n"/>
      <c r="J30" s="48" t="n"/>
      <c r="K30" s="48" t="n"/>
      <c r="L30" s="48" t="n"/>
      <c r="M30" s="48" t="s">
        <v>83</v>
      </c>
      <c r="N30" s="48" t="n"/>
      <c r="O30" s="48" t="n"/>
      <c r="P30" s="48" t="n"/>
      <c r="S30" s="49" t="s">
        <v>84</v>
      </c>
      <c r="T30" s="49" t="n"/>
      <c r="U30" s="48" t="n"/>
    </row>
    <row outlineLevel="0" r="31">
      <c r="A31" s="46" t="s">
        <v>85</v>
      </c>
      <c r="C31" s="47" t="n"/>
    </row>
    <row ht="15.75" outlineLevel="0" r="32">
      <c r="A32" s="46" t="s">
        <v>86</v>
      </c>
      <c r="C32" s="47" t="n"/>
      <c r="L32" s="48" t="n"/>
      <c r="M32" s="48" t="s">
        <v>87</v>
      </c>
      <c r="S32" s="49" t="s">
        <v>88</v>
      </c>
      <c r="T32" s="49" t="n"/>
      <c r="V32" s="0" t="s">
        <v>89</v>
      </c>
    </row>
    <row outlineLevel="0" r="36">
      <c r="P36" s="64" t="n"/>
      <c r="Q36" s="65" t="n"/>
      <c r="R36" s="64" t="n"/>
      <c r="S36" s="64" t="n"/>
      <c r="T36" s="64" t="n"/>
    </row>
    <row outlineLevel="0" r="37">
      <c r="P37" s="64" t="n"/>
      <c r="Q37" s="65" t="n"/>
      <c r="R37" s="64" t="n"/>
      <c r="S37" s="64" t="n"/>
      <c r="T37" s="64" t="n"/>
    </row>
    <row outlineLevel="0" r="38">
      <c r="P38" s="64" t="n"/>
      <c r="Q38" s="65" t="n"/>
      <c r="R38" s="64" t="n"/>
      <c r="S38" s="64" t="n"/>
      <c r="T38" s="64" t="n"/>
    </row>
    <row outlineLevel="0" r="39">
      <c r="P39" s="64" t="n"/>
      <c r="Q39" s="65" t="n"/>
      <c r="R39" s="64" t="n"/>
      <c r="S39" s="64" t="n"/>
      <c r="T39" s="64" t="n"/>
    </row>
    <row outlineLevel="0" r="40">
      <c r="P40" s="64" t="n"/>
      <c r="Q40" s="65" t="n"/>
      <c r="R40" s="64" t="n"/>
      <c r="S40" s="64" t="n"/>
      <c r="T40" s="64" t="n"/>
    </row>
    <row outlineLevel="0" r="41">
      <c r="P41" s="64" t="n"/>
      <c r="Q41" s="65" t="n"/>
      <c r="R41" s="64" t="n"/>
      <c r="S41" s="64" t="n"/>
      <c r="T41" s="64" t="n"/>
    </row>
    <row outlineLevel="0" r="42">
      <c r="P42" s="64" t="n"/>
      <c r="Q42" s="65" t="n"/>
      <c r="R42" s="64" t="n"/>
      <c r="S42" s="64" t="n"/>
      <c r="T42" s="64" t="n"/>
    </row>
    <row outlineLevel="0" r="43">
      <c r="P43" s="64" t="n"/>
      <c r="Q43" s="65" t="n"/>
      <c r="R43" s="64" t="n"/>
      <c r="S43" s="64" t="n"/>
      <c r="T43" s="64" t="n"/>
    </row>
    <row outlineLevel="0" r="44">
      <c r="P44" s="64" t="n"/>
      <c r="Q44" s="65" t="n"/>
      <c r="R44" s="64" t="n"/>
      <c r="S44" s="64" t="n"/>
      <c r="T44" s="64" t="n"/>
    </row>
    <row outlineLevel="0" r="45">
      <c r="P45" s="64" t="n"/>
      <c r="Q45" s="65" t="n"/>
      <c r="R45" s="64" t="n"/>
      <c r="S45" s="64" t="n"/>
      <c r="T45" s="64" t="n"/>
    </row>
    <row outlineLevel="0" r="46">
      <c r="P46" s="64" t="n"/>
      <c r="Q46" s="64" t="n"/>
      <c r="R46" s="64" t="n"/>
      <c r="S46" s="64" t="n"/>
      <c r="T46" s="64" t="n"/>
      <c r="U46" s="64" t="n"/>
      <c r="V46" s="64" t="n"/>
    </row>
    <row ht="15.75" outlineLevel="0" r="52">
      <c r="B52" s="46" t="n"/>
      <c r="C52" s="47" t="n"/>
      <c r="H52" s="50" t="n"/>
      <c r="I52" s="50" t="n"/>
      <c r="J52" s="50" t="n"/>
      <c r="K52" s="50" t="n"/>
      <c r="L52" s="51" t="n"/>
      <c r="M52" s="51" t="n"/>
      <c r="N52" s="51" t="n"/>
      <c r="O52" s="51" t="n"/>
      <c r="P52" s="51" t="n"/>
      <c r="Q52" s="51" t="n"/>
      <c r="R52" s="51" t="n"/>
      <c r="S52" s="51" t="n"/>
    </row>
    <row ht="15.75" outlineLevel="0" r="53">
      <c r="B53" s="46" t="n"/>
      <c r="C53" s="47" t="n"/>
      <c r="D53" s="51" t="n"/>
      <c r="E53" s="51" t="n"/>
      <c r="H53" s="50" t="n"/>
      <c r="I53" s="50" t="n"/>
      <c r="J53" s="50" t="n"/>
      <c r="K53" s="50" t="n"/>
      <c r="L53" s="52" t="n"/>
      <c r="M53" s="52" t="n"/>
      <c r="N53" s="52" t="n"/>
      <c r="O53" s="52" t="n"/>
      <c r="Q53" s="53" t="n"/>
      <c r="R53" s="53" t="s"/>
      <c r="S53" s="53" t="s"/>
      <c r="T53" s="53" t="s"/>
    </row>
    <row ht="15.75" outlineLevel="0" r="54">
      <c r="B54" s="46" t="n"/>
      <c r="C54" s="47" t="n"/>
      <c r="D54" s="52" t="n"/>
      <c r="E54" s="52" t="n"/>
      <c r="H54" s="50" t="n"/>
      <c r="I54" s="50" t="n"/>
      <c r="J54" s="50" t="n"/>
      <c r="K54" s="50" t="n"/>
      <c r="L54" s="52" t="n"/>
      <c r="M54" s="52" t="n"/>
      <c r="N54" s="52" t="n"/>
      <c r="O54" s="52" t="n"/>
      <c r="P54" s="52" t="n"/>
      <c r="Q54" s="52" t="n"/>
      <c r="R54" s="52" t="n"/>
      <c r="S54" s="52" t="n"/>
    </row>
    <row outlineLevel="0" r="55">
      <c r="O55" s="0" t="n"/>
      <c r="Q55" s="0" t="n"/>
      <c r="R55" s="0" t="n"/>
      <c r="S55" s="0" t="n"/>
    </row>
    <row ht="15.75" outlineLevel="0" r="56">
      <c r="B56" s="48" t="n"/>
      <c r="C56" s="48" t="n"/>
      <c r="D56" s="48" t="n"/>
      <c r="E56" s="48" t="n"/>
      <c r="F56" s="48" t="n"/>
      <c r="G56" s="48" t="n"/>
      <c r="H56" s="48" t="n"/>
      <c r="I56" s="48" t="n"/>
      <c r="J56" s="48" t="n"/>
      <c r="K56" s="48" t="n"/>
      <c r="L56" s="48" t="n"/>
      <c r="M56" s="48" t="n"/>
      <c r="N56" s="48" t="n"/>
      <c r="O56" s="48" t="n"/>
      <c r="P56" s="48" t="n"/>
      <c r="Q56" s="48" t="n"/>
      <c r="R56" s="48" t="n"/>
      <c r="S56" s="48" t="n"/>
    </row>
    <row ht="15.75" outlineLevel="0" r="57">
      <c r="B57" s="54" t="n"/>
      <c r="C57" s="54" t="n"/>
      <c r="D57" s="54" t="n"/>
      <c r="E57" s="54" t="n"/>
      <c r="F57" s="54" t="n"/>
      <c r="G57" s="54" t="n"/>
      <c r="H57" s="54" t="n"/>
      <c r="I57" s="54" t="n"/>
      <c r="J57" s="54" t="n"/>
      <c r="K57" s="54" t="n"/>
      <c r="L57" s="54" t="n"/>
      <c r="M57" s="54" t="n"/>
      <c r="N57" s="54" t="n"/>
      <c r="O57" s="54" t="n"/>
      <c r="P57" s="54" t="n"/>
      <c r="Q57" s="54" t="n"/>
      <c r="R57" s="54" t="n"/>
      <c r="S57" s="54" t="n"/>
    </row>
    <row ht="15.75" outlineLevel="0" r="58">
      <c r="B58" s="54" t="n"/>
      <c r="C58" s="54" t="s"/>
      <c r="D58" s="54" t="s"/>
      <c r="E58" s="54" t="s"/>
      <c r="F58" s="54" t="s"/>
      <c r="G58" s="54" t="s"/>
      <c r="H58" s="54" t="s"/>
      <c r="I58" s="54" t="s"/>
      <c r="J58" s="54" t="s"/>
      <c r="K58" s="54" t="s"/>
      <c r="L58" s="54" t="s"/>
      <c r="M58" s="54" t="s"/>
      <c r="N58" s="54" t="s"/>
      <c r="O58" s="54" t="s"/>
      <c r="P58" s="54" t="s"/>
      <c r="Q58" s="54" t="s"/>
      <c r="R58" s="54" t="s"/>
      <c r="S58" s="54" t="s"/>
    </row>
  </sheetData>
  <mergeCells count="16">
    <mergeCell ref="Q53:T53"/>
    <mergeCell ref="B58:S58"/>
    <mergeCell ref="Q7:Q10"/>
    <mergeCell ref="R7:R10"/>
    <mergeCell ref="S7:S10"/>
    <mergeCell ref="T7:T10"/>
    <mergeCell ref="U7:U10"/>
    <mergeCell ref="V7:V10"/>
    <mergeCell ref="B2:P2"/>
    <mergeCell ref="B7:B10"/>
    <mergeCell ref="C7:C9"/>
    <mergeCell ref="D7:M7"/>
    <mergeCell ref="N7:N9"/>
    <mergeCell ref="O7:O9"/>
    <mergeCell ref="P7:P10"/>
    <mergeCell ref="P5:R5"/>
  </mergeCells>
  <dataValidations>
    <dataValidation allowBlank="true" errorStyle="stop" imeMode="noControl" operator="between" showDropDown="false" showErrorMessage="true" showInputMessage="true" sqref="V12:V15 V26:V28 V18:V23" type="none"/>
  </dataValidation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66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8750002326035"/>
    <col customWidth="true" max="10" min="4" outlineLevel="0" width="4.74999995770845"/>
    <col customWidth="true" max="11" min="11" outlineLevel="0" width="4.87499989427114"/>
    <col customWidth="true" max="13" min="12" outlineLevel="0" width="4.74999995770845"/>
    <col customWidth="true" max="15" min="15" outlineLevel="0" width="8.87499989427114"/>
    <col bestFit="true" customWidth="true" max="21" min="21" outlineLevel="0" width="37.875000740102"/>
    <col customWidth="true" max="22" min="22" outlineLevel="0" width="39.7500008035394"/>
  </cols>
  <sheetData>
    <row ht="15.75" outlineLevel="0" r="1">
      <c r="B1" s="1" t="s">
        <v>0</v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0" t="n"/>
    </row>
    <row ht="15.75" outlineLevel="0" r="2">
      <c r="B2" s="2" t="s">
        <v>1</v>
      </c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3" t="s"/>
      <c r="O2" s="3" t="s"/>
      <c r="P2" s="4" t="s"/>
    </row>
    <row ht="15.75" outlineLevel="0" r="3">
      <c r="B3" s="5" t="n"/>
      <c r="C3" s="5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</row>
    <row ht="15.75" outlineLevel="0" r="4">
      <c r="B4" s="7" t="n"/>
      <c r="C4" s="8" t="s">
        <v>2</v>
      </c>
      <c r="D4" s="7" t="n">
        <v>10</v>
      </c>
      <c r="E4" s="7" t="n"/>
      <c r="F4" s="9" t="n"/>
      <c r="G4" s="9" t="n"/>
      <c r="H4" s="9" t="n"/>
      <c r="I4" s="9" t="n"/>
      <c r="J4" s="9" t="n"/>
      <c r="K4" s="9" t="n"/>
      <c r="L4" s="7" t="n"/>
      <c r="M4" s="7" t="n"/>
      <c r="N4" s="9" t="s">
        <v>3</v>
      </c>
      <c r="O4" s="10" t="n"/>
      <c r="P4" s="10" t="n"/>
    </row>
    <row ht="15.75" outlineLevel="0" r="5">
      <c r="B5" s="5" t="n"/>
      <c r="C5" s="11" t="n"/>
      <c r="D5" s="6" t="n"/>
      <c r="E5" s="6" t="n"/>
      <c r="F5" s="9" t="n"/>
      <c r="G5" s="9" t="n"/>
      <c r="H5" s="9" t="n"/>
      <c r="I5" s="9" t="n"/>
      <c r="J5" s="9" t="n"/>
      <c r="K5" s="9" t="n"/>
      <c r="L5" s="6" t="n"/>
      <c r="M5" s="6" t="n"/>
      <c r="N5" s="12" t="s">
        <v>4</v>
      </c>
      <c r="O5" s="12" t="n"/>
      <c r="P5" s="13" t="s">
        <v>5</v>
      </c>
      <c r="Q5" s="14" t="s"/>
      <c r="R5" s="15" t="s"/>
    </row>
    <row ht="15.75" outlineLevel="0" r="6"/>
    <row ht="15.75" outlineLevel="0" r="7">
      <c r="B7" s="16" t="s">
        <v>6</v>
      </c>
      <c r="C7" s="16" t="s">
        <v>7</v>
      </c>
      <c r="D7" s="16" t="n"/>
      <c r="E7" s="17" t="s"/>
      <c r="F7" s="17" t="s"/>
      <c r="G7" s="17" t="s"/>
      <c r="H7" s="17" t="s"/>
      <c r="I7" s="17" t="s"/>
      <c r="J7" s="17" t="s"/>
      <c r="K7" s="17" t="s"/>
      <c r="L7" s="17" t="s"/>
      <c r="M7" s="18" t="s"/>
      <c r="N7" s="16" t="s">
        <v>8</v>
      </c>
      <c r="O7" s="16" t="s">
        <v>9</v>
      </c>
      <c r="P7" s="16" t="s">
        <v>10</v>
      </c>
      <c r="Q7" s="16" t="s">
        <v>2</v>
      </c>
      <c r="R7" s="16" t="s">
        <v>11</v>
      </c>
      <c r="S7" s="16" t="s">
        <v>12</v>
      </c>
      <c r="T7" s="16" t="s">
        <v>13</v>
      </c>
      <c r="U7" s="55" t="s">
        <v>14</v>
      </c>
      <c r="V7" s="55" t="s">
        <v>15</v>
      </c>
    </row>
    <row customHeight="true" ht="15" outlineLevel="0" r="8">
      <c r="B8" s="19" t="s"/>
      <c r="C8" s="19" t="s"/>
      <c r="D8" s="20" t="n">
        <v>1</v>
      </c>
      <c r="E8" s="20" t="n">
        <v>1</v>
      </c>
      <c r="F8" s="20" t="n">
        <v>2</v>
      </c>
      <c r="G8" s="20" t="n">
        <v>2</v>
      </c>
      <c r="H8" s="20" t="n">
        <v>3</v>
      </c>
      <c r="I8" s="20" t="n">
        <v>3</v>
      </c>
      <c r="J8" s="21" t="n">
        <v>4</v>
      </c>
      <c r="K8" s="21" t="n">
        <v>4</v>
      </c>
      <c r="L8" s="20" t="n">
        <v>5</v>
      </c>
      <c r="M8" s="20" t="n">
        <v>5</v>
      </c>
      <c r="N8" s="19" t="s"/>
      <c r="O8" s="19" t="s"/>
      <c r="P8" s="19" t="s"/>
      <c r="Q8" s="19" t="s"/>
      <c r="R8" s="19" t="s"/>
      <c r="S8" s="19" t="s"/>
      <c r="T8" s="19" t="s"/>
      <c r="U8" s="19" t="s"/>
      <c r="V8" s="19" t="s"/>
    </row>
    <row ht="15.75" outlineLevel="0" r="9">
      <c r="B9" s="19" t="s"/>
      <c r="C9" s="22" t="s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2" t="s"/>
      <c r="O9" s="22" t="s"/>
      <c r="P9" s="19" t="s"/>
      <c r="Q9" s="19" t="s"/>
      <c r="R9" s="19" t="s"/>
      <c r="S9" s="19" t="s"/>
      <c r="T9" s="19" t="s"/>
      <c r="U9" s="19" t="s"/>
      <c r="V9" s="19" t="s"/>
    </row>
    <row customHeight="true" ht="21" outlineLevel="0" r="10">
      <c r="B10" s="22" t="s"/>
      <c r="C10" s="16" t="s">
        <v>18</v>
      </c>
      <c r="D10" s="20" t="n">
        <v>10</v>
      </c>
      <c r="E10" s="20" t="n"/>
      <c r="F10" s="20" t="n">
        <v>10</v>
      </c>
      <c r="G10" s="20" t="n"/>
      <c r="H10" s="20" t="n">
        <v>10</v>
      </c>
      <c r="I10" s="20" t="n"/>
      <c r="J10" s="20" t="n">
        <v>10</v>
      </c>
      <c r="K10" s="20" t="n"/>
      <c r="L10" s="20" t="n">
        <v>10</v>
      </c>
      <c r="M10" s="20" t="n"/>
      <c r="N10" s="16" t="n">
        <f aca="false" ca="false" dt2D="false" dtr="false" t="normal">SUM(D10+F10+H10+J10+L10)</f>
        <v>50</v>
      </c>
      <c r="O10" s="16" t="n">
        <f aca="false" ca="false" dt2D="false" dtr="false" t="normal">SUM(D10:M10)</f>
        <v>50</v>
      </c>
      <c r="P10" s="22" t="s"/>
      <c r="Q10" s="22" t="s"/>
      <c r="R10" s="22" t="s"/>
      <c r="S10" s="22" t="s"/>
      <c r="T10" s="22" t="s"/>
      <c r="U10" s="56" t="s"/>
      <c r="V10" s="56" t="s"/>
    </row>
    <row ht="28.5" outlineLevel="0" r="11">
      <c r="B11" s="23" t="n">
        <v>1</v>
      </c>
      <c r="C11" s="24" t="s">
        <v>178</v>
      </c>
      <c r="D11" s="25" t="n">
        <v>10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6" t="n">
        <f aca="false" ca="false" dt2D="false" dtr="false" t="normal">SUM(D11+F11+H11+J11+L11)</f>
        <v>10</v>
      </c>
      <c r="O11" s="26" t="n">
        <f aca="false" ca="false" dt2D="false" dtr="false" t="normal">SUM(D11:M11)</f>
        <v>10</v>
      </c>
      <c r="P11" s="35" t="n">
        <f aca="false" ca="false" dt2D="false" dtr="false" t="normal">O11/50</f>
        <v>0.2</v>
      </c>
      <c r="Q11" s="23" t="s">
        <v>179</v>
      </c>
      <c r="R11" s="23" t="n">
        <v>0</v>
      </c>
      <c r="S11" s="23" t="n">
        <v>4</v>
      </c>
      <c r="T11" s="23" t="s">
        <v>29</v>
      </c>
      <c r="U11" s="37" t="s">
        <v>180</v>
      </c>
      <c r="V11" s="59" t="s">
        <v>23</v>
      </c>
    </row>
    <row ht="28.5" outlineLevel="0" r="12">
      <c r="B12" s="31" t="n">
        <v>2</v>
      </c>
      <c r="C12" s="24" t="s">
        <v>181</v>
      </c>
      <c r="D12" s="33" t="n">
        <v>2</v>
      </c>
      <c r="E12" s="33" t="n">
        <v>0</v>
      </c>
      <c r="F12" s="33" t="n">
        <v>0</v>
      </c>
      <c r="G12" s="33" t="n">
        <v>0</v>
      </c>
      <c r="H12" s="33" t="n">
        <v>0</v>
      </c>
      <c r="I12" s="33" t="n">
        <v>0</v>
      </c>
      <c r="J12" s="33" t="n">
        <v>0</v>
      </c>
      <c r="K12" s="33" t="n">
        <v>0</v>
      </c>
      <c r="L12" s="33" t="n">
        <v>3</v>
      </c>
      <c r="M12" s="33" t="n">
        <v>0</v>
      </c>
      <c r="N12" s="34" t="n">
        <f aca="false" ca="false" dt2D="false" dtr="false" t="normal">SUM(D12+F12+H12+J12+L12)</f>
        <v>5</v>
      </c>
      <c r="O12" s="34" t="n">
        <f aca="false" ca="false" dt2D="false" dtr="false" t="normal">SUM(D12:M12)</f>
        <v>5</v>
      </c>
      <c r="P12" s="35" t="n">
        <f aca="false" ca="false" dt2D="false" dtr="false" t="normal">O12/50</f>
        <v>0.1</v>
      </c>
      <c r="Q12" s="31" t="s">
        <v>179</v>
      </c>
      <c r="R12" s="31" t="n">
        <v>0</v>
      </c>
      <c r="S12" s="31" t="n">
        <v>7</v>
      </c>
      <c r="T12" s="23" t="s">
        <v>29</v>
      </c>
      <c r="U12" s="37" t="s">
        <v>182</v>
      </c>
      <c r="V12" s="59" t="s">
        <v>23</v>
      </c>
    </row>
    <row outlineLevel="0" r="13">
      <c r="A13" s="39" t="s">
        <v>27</v>
      </c>
      <c r="B13" s="40" t="n">
        <v>3</v>
      </c>
      <c r="C13" s="24" t="s">
        <v>183</v>
      </c>
      <c r="D13" s="33" t="n">
        <v>10</v>
      </c>
      <c r="E13" s="33" t="n">
        <v>0</v>
      </c>
      <c r="F13" s="33" t="n">
        <v>0</v>
      </c>
      <c r="G13" s="33" t="n">
        <v>0</v>
      </c>
      <c r="H13" s="33" t="n">
        <v>0</v>
      </c>
      <c r="I13" s="33" t="n">
        <v>0</v>
      </c>
      <c r="J13" s="33" t="n">
        <v>0</v>
      </c>
      <c r="K13" s="33" t="n">
        <v>0</v>
      </c>
      <c r="L13" s="33" t="n">
        <v>0</v>
      </c>
      <c r="M13" s="33" t="n">
        <v>0</v>
      </c>
      <c r="N13" s="34" t="n">
        <f aca="false" ca="false" dt2D="false" dtr="false" t="normal">SUM(D13+F13+H13+J13+L13)</f>
        <v>10</v>
      </c>
      <c r="O13" s="34" t="n">
        <f aca="false" ca="false" dt2D="false" dtr="false" t="normal">SUM(D13:M13)</f>
        <v>10</v>
      </c>
      <c r="P13" s="35" t="n">
        <f aca="false" ca="false" dt2D="false" dtr="false" t="normal">O13/50</f>
        <v>0.2</v>
      </c>
      <c r="Q13" s="23" t="s">
        <v>179</v>
      </c>
      <c r="R13" s="23" t="n">
        <v>0</v>
      </c>
      <c r="S13" s="31" t="n">
        <v>4</v>
      </c>
      <c r="T13" s="23" t="s">
        <v>29</v>
      </c>
      <c r="U13" s="41" t="s">
        <v>184</v>
      </c>
      <c r="V13" s="59" t="s">
        <v>33</v>
      </c>
    </row>
    <row outlineLevel="0" r="14">
      <c r="B14" s="31" t="n">
        <v>4</v>
      </c>
      <c r="C14" s="24" t="s">
        <v>185</v>
      </c>
      <c r="D14" s="33" t="n">
        <v>0</v>
      </c>
      <c r="E14" s="33" t="n">
        <v>0</v>
      </c>
      <c r="F14" s="33" t="n">
        <v>0</v>
      </c>
      <c r="G14" s="33" t="n">
        <v>0</v>
      </c>
      <c r="H14" s="33" t="n">
        <v>0</v>
      </c>
      <c r="I14" s="33" t="n">
        <v>0</v>
      </c>
      <c r="J14" s="33" t="n">
        <v>0</v>
      </c>
      <c r="K14" s="33" t="n">
        <v>0</v>
      </c>
      <c r="L14" s="33" t="n">
        <v>0</v>
      </c>
      <c r="M14" s="33" t="n">
        <v>0</v>
      </c>
      <c r="N14" s="34" t="n">
        <f aca="false" ca="false" dt2D="false" dtr="false" t="normal">SUM(D14+F14+H14+J14+L14)</f>
        <v>0</v>
      </c>
      <c r="O14" s="34" t="n">
        <f aca="false" ca="false" dt2D="false" dtr="false" t="normal">SUM(D14:M14)</f>
        <v>0</v>
      </c>
      <c r="P14" s="35" t="n">
        <f aca="false" ca="false" dt2D="false" dtr="false" t="normal">O14/50</f>
        <v>0</v>
      </c>
      <c r="Q14" s="31" t="s">
        <v>179</v>
      </c>
      <c r="R14" s="31" t="n">
        <v>0</v>
      </c>
      <c r="S14" s="31" t="n">
        <v>0</v>
      </c>
      <c r="T14" s="23" t="s">
        <v>29</v>
      </c>
      <c r="U14" s="41" t="s">
        <v>186</v>
      </c>
      <c r="V14" s="59" t="s">
        <v>33</v>
      </c>
    </row>
    <row ht="28.5" outlineLevel="0" r="15">
      <c r="B15" s="31" t="n">
        <v>5</v>
      </c>
      <c r="C15" s="24" t="s">
        <v>187</v>
      </c>
      <c r="D15" s="33" t="n">
        <v>0</v>
      </c>
      <c r="E15" s="33" t="n">
        <v>0</v>
      </c>
      <c r="F15" s="33" t="n">
        <v>0</v>
      </c>
      <c r="G15" s="33" t="n">
        <v>0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4</v>
      </c>
      <c r="M15" s="33" t="n">
        <v>0</v>
      </c>
      <c r="N15" s="34" t="n">
        <f aca="false" ca="false" dt2D="false" dtr="false" t="normal">SUM(D15+F15+H15+J15+L15)</f>
        <v>4</v>
      </c>
      <c r="O15" s="34" t="n">
        <f aca="false" ca="false" dt2D="false" dtr="false" t="normal">SUM(D15:M15)</f>
        <v>4</v>
      </c>
      <c r="P15" s="35" t="n">
        <f aca="false" ca="false" dt2D="false" dtr="false" t="normal">O15/50</f>
        <v>0.08</v>
      </c>
      <c r="Q15" s="23" t="s">
        <v>179</v>
      </c>
      <c r="R15" s="23" t="n">
        <v>0</v>
      </c>
      <c r="S15" s="31" t="n">
        <v>8</v>
      </c>
      <c r="T15" s="23" t="s">
        <v>29</v>
      </c>
      <c r="U15" s="37" t="s">
        <v>188</v>
      </c>
      <c r="V15" s="59" t="s">
        <v>23</v>
      </c>
    </row>
    <row ht="28.5" outlineLevel="0" r="16">
      <c r="B16" s="31" t="n">
        <v>6</v>
      </c>
      <c r="C16" s="24" t="s">
        <v>189</v>
      </c>
      <c r="D16" s="33" t="n">
        <v>0</v>
      </c>
      <c r="E16" s="33" t="n">
        <v>0</v>
      </c>
      <c r="F16" s="33" t="n">
        <v>0</v>
      </c>
      <c r="G16" s="33" t="n">
        <v>0</v>
      </c>
      <c r="H16" s="33" t="n">
        <v>0</v>
      </c>
      <c r="I16" s="33" t="n">
        <v>0</v>
      </c>
      <c r="J16" s="33" t="n">
        <v>0</v>
      </c>
      <c r="K16" s="33" t="n">
        <v>0</v>
      </c>
      <c r="L16" s="33" t="n">
        <v>2</v>
      </c>
      <c r="M16" s="33" t="n">
        <v>0</v>
      </c>
      <c r="N16" s="34" t="n">
        <f aca="false" ca="false" dt2D="false" dtr="false" t="normal">SUM(D16+F16+H16+J16+L16)</f>
        <v>2</v>
      </c>
      <c r="O16" s="34" t="n">
        <f aca="false" ca="false" dt2D="false" dtr="false" t="normal">SUM(D16:M16)</f>
        <v>2</v>
      </c>
      <c r="P16" s="35" t="n">
        <f aca="false" ca="false" dt2D="false" dtr="false" t="normal">O16/50</f>
        <v>0.04</v>
      </c>
      <c r="Q16" s="31" t="s">
        <v>179</v>
      </c>
      <c r="R16" s="31" t="n">
        <v>0</v>
      </c>
      <c r="S16" s="31" t="n">
        <v>10</v>
      </c>
      <c r="T16" s="23" t="s">
        <v>29</v>
      </c>
      <c r="U16" s="37" t="s">
        <v>190</v>
      </c>
      <c r="V16" s="59" t="s">
        <v>23</v>
      </c>
    </row>
    <row outlineLevel="0" r="17">
      <c r="B17" s="31" t="n">
        <v>7</v>
      </c>
      <c r="C17" s="24" t="s">
        <v>191</v>
      </c>
      <c r="D17" s="33" t="n">
        <v>1</v>
      </c>
      <c r="E17" s="33" t="n">
        <v>0</v>
      </c>
      <c r="F17" s="33" t="n">
        <v>0</v>
      </c>
      <c r="G17" s="33" t="n">
        <v>0</v>
      </c>
      <c r="H17" s="33" t="n">
        <v>0</v>
      </c>
      <c r="I17" s="33" t="n">
        <v>0</v>
      </c>
      <c r="J17" s="33" t="n">
        <v>0</v>
      </c>
      <c r="K17" s="33" t="n">
        <v>0</v>
      </c>
      <c r="L17" s="33" t="n">
        <v>2</v>
      </c>
      <c r="M17" s="33" t="n">
        <v>0</v>
      </c>
      <c r="N17" s="34" t="n">
        <f aca="false" ca="false" dt2D="false" dtr="false" t="normal">SUM(D17+F17+H17+J17+L17)</f>
        <v>3</v>
      </c>
      <c r="O17" s="34" t="n">
        <f aca="false" ca="false" dt2D="false" dtr="false" t="normal">SUM(D17:M17)</f>
        <v>3</v>
      </c>
      <c r="P17" s="35" t="n">
        <f aca="false" ca="false" dt2D="false" dtr="false" t="normal">O17/50</f>
        <v>0.06</v>
      </c>
      <c r="Q17" s="23" t="s">
        <v>179</v>
      </c>
      <c r="R17" s="23" t="n">
        <v>0</v>
      </c>
      <c r="S17" s="31" t="n">
        <v>9</v>
      </c>
      <c r="T17" s="23" t="s">
        <v>29</v>
      </c>
      <c r="U17" s="41" t="s">
        <v>192</v>
      </c>
      <c r="V17" s="59" t="s">
        <v>33</v>
      </c>
    </row>
    <row outlineLevel="0" r="18">
      <c r="B18" s="31" t="n">
        <v>8</v>
      </c>
      <c r="C18" s="24" t="s">
        <v>193</v>
      </c>
      <c r="D18" s="33" t="n">
        <v>2</v>
      </c>
      <c r="E18" s="33" t="n">
        <v>0</v>
      </c>
      <c r="F18" s="33" t="n">
        <v>0</v>
      </c>
      <c r="G18" s="33" t="n">
        <v>0</v>
      </c>
      <c r="H18" s="33" t="n">
        <v>0</v>
      </c>
      <c r="I18" s="33" t="n">
        <v>0</v>
      </c>
      <c r="J18" s="33" t="n">
        <v>0</v>
      </c>
      <c r="K18" s="33" t="n">
        <v>0</v>
      </c>
      <c r="L18" s="33" t="n">
        <v>0</v>
      </c>
      <c r="M18" s="33" t="n">
        <v>0</v>
      </c>
      <c r="N18" s="34" t="n">
        <f aca="false" ca="false" dt2D="false" dtr="false" t="normal">SUM(D18+F18+H18+J18+L18)</f>
        <v>2</v>
      </c>
      <c r="O18" s="34" t="n">
        <f aca="false" ca="false" dt2D="false" dtr="false" t="normal">SUM(D18:M18)</f>
        <v>2</v>
      </c>
      <c r="P18" s="35" t="n">
        <f aca="false" ca="false" dt2D="false" dtr="false" t="normal">O18/50</f>
        <v>0.04</v>
      </c>
      <c r="Q18" s="31" t="s">
        <v>179</v>
      </c>
      <c r="R18" s="31" t="n">
        <v>0</v>
      </c>
      <c r="S18" s="31" t="n">
        <v>10</v>
      </c>
      <c r="T18" s="23" t="s">
        <v>29</v>
      </c>
      <c r="U18" s="41" t="s">
        <v>194</v>
      </c>
      <c r="V18" s="59" t="s">
        <v>33</v>
      </c>
    </row>
    <row outlineLevel="0" r="19">
      <c r="B19" s="31" t="n">
        <v>9</v>
      </c>
      <c r="C19" s="24" t="s">
        <v>195</v>
      </c>
      <c r="D19" s="33" t="n">
        <v>0</v>
      </c>
      <c r="E19" s="33" t="n">
        <v>0</v>
      </c>
      <c r="F19" s="33" t="n">
        <v>0</v>
      </c>
      <c r="G19" s="33" t="n">
        <v>0</v>
      </c>
      <c r="H19" s="33" t="n">
        <v>0</v>
      </c>
      <c r="I19" s="33" t="n">
        <v>0</v>
      </c>
      <c r="J19" s="33" t="n">
        <v>0</v>
      </c>
      <c r="K19" s="33" t="n">
        <v>0</v>
      </c>
      <c r="L19" s="33" t="n">
        <v>0</v>
      </c>
      <c r="M19" s="33" t="n">
        <v>0</v>
      </c>
      <c r="N19" s="34" t="n">
        <f aca="false" ca="false" dt2D="false" dtr="false" t="normal">SUM(D19+F19+H19+J19+L19)</f>
        <v>0</v>
      </c>
      <c r="O19" s="34" t="n">
        <f aca="false" ca="false" dt2D="false" dtr="false" t="normal">SUM(D19:M19)</f>
        <v>0</v>
      </c>
      <c r="P19" s="35" t="n">
        <f aca="false" ca="false" dt2D="false" dtr="false" t="normal">O19/50</f>
        <v>0</v>
      </c>
      <c r="Q19" s="23" t="s">
        <v>179</v>
      </c>
      <c r="R19" s="23" t="n">
        <v>0</v>
      </c>
      <c r="S19" s="31" t="n">
        <v>0</v>
      </c>
      <c r="T19" s="23" t="s">
        <v>29</v>
      </c>
      <c r="U19" s="41" t="s">
        <v>196</v>
      </c>
      <c r="V19" s="58" t="s">
        <v>52</v>
      </c>
    </row>
    <row ht="28.5" outlineLevel="0" r="20">
      <c r="B20" s="31" t="n">
        <v>10</v>
      </c>
      <c r="C20" s="24" t="s">
        <v>197</v>
      </c>
      <c r="D20" s="33" t="n">
        <v>10</v>
      </c>
      <c r="E20" s="33" t="n">
        <v>0</v>
      </c>
      <c r="F20" s="33" t="n">
        <v>0</v>
      </c>
      <c r="G20" s="33" t="n">
        <v>0</v>
      </c>
      <c r="H20" s="33" t="n">
        <v>0</v>
      </c>
      <c r="I20" s="33" t="n">
        <v>0</v>
      </c>
      <c r="J20" s="33" t="n">
        <v>0</v>
      </c>
      <c r="K20" s="33" t="n">
        <v>0</v>
      </c>
      <c r="L20" s="33" t="n">
        <v>5</v>
      </c>
      <c r="M20" s="33" t="n">
        <v>0</v>
      </c>
      <c r="N20" s="34" t="n">
        <f aca="false" ca="false" dt2D="false" dtr="false" t="normal">SUM(D20+F20+H20+J20+L20)</f>
        <v>15</v>
      </c>
      <c r="O20" s="34" t="n">
        <f aca="false" ca="false" dt2D="false" dtr="false" t="normal">SUM(D20:M20)</f>
        <v>15</v>
      </c>
      <c r="P20" s="35" t="n">
        <f aca="false" ca="false" dt2D="false" dtr="false" t="normal">O20/50</f>
        <v>0.3</v>
      </c>
      <c r="Q20" s="31" t="s">
        <v>179</v>
      </c>
      <c r="R20" s="31" t="n">
        <v>0</v>
      </c>
      <c r="S20" s="31" t="n">
        <v>1</v>
      </c>
      <c r="T20" s="23" t="s">
        <v>29</v>
      </c>
      <c r="U20" s="37" t="s">
        <v>198</v>
      </c>
      <c r="V20" s="59" t="s">
        <v>23</v>
      </c>
    </row>
    <row outlineLevel="0" r="21">
      <c r="A21" s="43" t="n"/>
      <c r="B21" s="40" t="n">
        <v>11</v>
      </c>
      <c r="C21" s="24" t="s">
        <v>199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3" t="n">
        <v>0</v>
      </c>
      <c r="J21" s="33" t="n">
        <v>0</v>
      </c>
      <c r="K21" s="33" t="n">
        <v>0</v>
      </c>
      <c r="L21" s="33" t="n">
        <v>2</v>
      </c>
      <c r="M21" s="33" t="n">
        <v>0</v>
      </c>
      <c r="N21" s="34" t="n">
        <f aca="false" ca="false" dt2D="false" dtr="false" t="normal">SUM(D21+F21+H21+J21+L21)</f>
        <v>2</v>
      </c>
      <c r="O21" s="34" t="n">
        <f aca="false" ca="false" dt2D="false" dtr="false" t="normal">SUM(D21:M21)</f>
        <v>2</v>
      </c>
      <c r="P21" s="35" t="n">
        <f aca="false" ca="false" dt2D="false" dtr="false" t="normal">O21/50</f>
        <v>0.04</v>
      </c>
      <c r="Q21" s="23" t="s">
        <v>179</v>
      </c>
      <c r="R21" s="23" t="n">
        <v>0</v>
      </c>
      <c r="S21" s="31" t="n">
        <v>10</v>
      </c>
      <c r="T21" s="23" t="s">
        <v>29</v>
      </c>
      <c r="U21" s="41" t="s">
        <v>200</v>
      </c>
      <c r="V21" s="59" t="s">
        <v>33</v>
      </c>
    </row>
    <row outlineLevel="0" r="22">
      <c r="B22" s="31" t="n">
        <v>12</v>
      </c>
      <c r="C22" s="24" t="s">
        <v>201</v>
      </c>
      <c r="D22" s="33" t="n">
        <v>8</v>
      </c>
      <c r="E22" s="33" t="n">
        <v>0</v>
      </c>
      <c r="F22" s="33" t="n">
        <v>0</v>
      </c>
      <c r="G22" s="33" t="n">
        <v>0</v>
      </c>
      <c r="H22" s="33" t="n">
        <v>0</v>
      </c>
      <c r="I22" s="33" t="n">
        <v>0</v>
      </c>
      <c r="J22" s="33" t="n">
        <v>0</v>
      </c>
      <c r="K22" s="33" t="n">
        <v>0</v>
      </c>
      <c r="L22" s="33" t="n">
        <v>2</v>
      </c>
      <c r="M22" s="33" t="n">
        <v>0</v>
      </c>
      <c r="N22" s="34" t="n">
        <f aca="false" ca="false" dt2D="false" dtr="false" t="normal">SUM(D22+F22+H22+J22+L22)</f>
        <v>10</v>
      </c>
      <c r="O22" s="34" t="n">
        <f aca="false" ca="false" dt2D="false" dtr="false" t="normal">SUM(D22:M22)</f>
        <v>10</v>
      </c>
      <c r="P22" s="35" t="n">
        <f aca="false" ca="false" dt2D="false" dtr="false" t="normal">O22/50</f>
        <v>0.2</v>
      </c>
      <c r="Q22" s="31" t="s">
        <v>179</v>
      </c>
      <c r="R22" s="31" t="n">
        <v>0</v>
      </c>
      <c r="S22" s="31" t="n">
        <v>4</v>
      </c>
      <c r="T22" s="23" t="s">
        <v>29</v>
      </c>
      <c r="U22" s="41" t="s">
        <v>202</v>
      </c>
      <c r="V22" s="58" t="s">
        <v>52</v>
      </c>
    </row>
    <row ht="15.75" outlineLevel="0" r="23">
      <c r="B23" s="31" t="n">
        <v>13</v>
      </c>
      <c r="C23" s="24" t="s">
        <v>203</v>
      </c>
      <c r="D23" s="33" t="n">
        <v>0</v>
      </c>
      <c r="E23" s="33" t="n">
        <v>0</v>
      </c>
      <c r="F23" s="33" t="n">
        <v>0</v>
      </c>
      <c r="G23" s="33" t="n">
        <v>0</v>
      </c>
      <c r="H23" s="33" t="n">
        <v>0</v>
      </c>
      <c r="I23" s="33" t="n">
        <v>0</v>
      </c>
      <c r="J23" s="33" t="n">
        <v>0</v>
      </c>
      <c r="K23" s="33" t="n">
        <v>0</v>
      </c>
      <c r="L23" s="33" t="n">
        <v>0</v>
      </c>
      <c r="M23" s="33" t="n">
        <v>0</v>
      </c>
      <c r="N23" s="34" t="n">
        <f aca="false" ca="false" dt2D="false" dtr="false" t="normal">SUM(D23+F23+H23+J23+L23)</f>
        <v>0</v>
      </c>
      <c r="O23" s="34" t="n">
        <f aca="false" ca="false" dt2D="false" dtr="false" t="normal">SUM(D23:M23)</f>
        <v>0</v>
      </c>
      <c r="P23" s="35" t="n">
        <f aca="false" ca="false" dt2D="false" dtr="false" t="normal">O23/50</f>
        <v>0</v>
      </c>
      <c r="Q23" s="31" t="s">
        <v>179</v>
      </c>
      <c r="R23" s="23" t="n">
        <v>0</v>
      </c>
      <c r="S23" s="31" t="n">
        <v>0</v>
      </c>
      <c r="T23" s="23" t="s">
        <v>29</v>
      </c>
      <c r="U23" s="37" t="s">
        <v>204</v>
      </c>
      <c r="V23" s="58" t="s">
        <v>52</v>
      </c>
    </row>
    <row ht="15.75" outlineLevel="0" r="24">
      <c r="B24" s="31" t="n">
        <v>14</v>
      </c>
      <c r="C24" s="24" t="s">
        <v>205</v>
      </c>
      <c r="D24" s="33" t="n">
        <v>2</v>
      </c>
      <c r="E24" s="33" t="n">
        <v>0</v>
      </c>
      <c r="F24" s="33" t="n">
        <v>0</v>
      </c>
      <c r="G24" s="33" t="n">
        <v>0</v>
      </c>
      <c r="H24" s="33" t="n">
        <v>0</v>
      </c>
      <c r="I24" s="33" t="n">
        <v>0</v>
      </c>
      <c r="J24" s="33" t="n">
        <v>0</v>
      </c>
      <c r="K24" s="33" t="n">
        <v>0</v>
      </c>
      <c r="L24" s="33" t="n">
        <v>0</v>
      </c>
      <c r="M24" s="33" t="n">
        <v>0</v>
      </c>
      <c r="N24" s="34" t="n">
        <f aca="false" ca="false" dt2D="false" dtr="false" t="normal">SUM(D24+F24+H24+J24+L24)</f>
        <v>2</v>
      </c>
      <c r="O24" s="34" t="n">
        <f aca="false" ca="false" dt2D="false" dtr="false" t="normal">SUM(D24:M24)</f>
        <v>2</v>
      </c>
      <c r="P24" s="35" t="n">
        <f aca="false" ca="false" dt2D="false" dtr="false" t="normal">O24/50</f>
        <v>0.04</v>
      </c>
      <c r="Q24" s="31" t="s">
        <v>179</v>
      </c>
      <c r="R24" s="31" t="n">
        <v>0</v>
      </c>
      <c r="S24" s="31" t="n">
        <v>10</v>
      </c>
      <c r="T24" s="23" t="s">
        <v>29</v>
      </c>
      <c r="U24" s="37" t="s">
        <v>206</v>
      </c>
      <c r="V24" s="58" t="s">
        <v>52</v>
      </c>
    </row>
    <row ht="28.5" outlineLevel="0" r="25">
      <c r="B25" s="31" t="n">
        <v>15</v>
      </c>
      <c r="C25" s="24" t="s">
        <v>207</v>
      </c>
      <c r="D25" s="33" t="n">
        <v>2</v>
      </c>
      <c r="E25" s="33" t="n">
        <v>0</v>
      </c>
      <c r="F25" s="33" t="n">
        <v>0</v>
      </c>
      <c r="G25" s="33" t="n">
        <v>0</v>
      </c>
      <c r="H25" s="33" t="n">
        <v>0</v>
      </c>
      <c r="I25" s="33" t="n">
        <v>0</v>
      </c>
      <c r="J25" s="33" t="n">
        <v>0</v>
      </c>
      <c r="K25" s="33" t="n">
        <v>0</v>
      </c>
      <c r="L25" s="33" t="n">
        <v>0</v>
      </c>
      <c r="M25" s="33" t="n">
        <v>0</v>
      </c>
      <c r="N25" s="34" t="n">
        <f aca="false" ca="false" dt2D="false" dtr="false" t="normal">SUM(D25+F25+H25+J25+L25)</f>
        <v>2</v>
      </c>
      <c r="O25" s="34" t="n">
        <f aca="false" ca="false" dt2D="false" dtr="false" t="normal">SUM(D25:M25)</f>
        <v>2</v>
      </c>
      <c r="P25" s="35" t="n">
        <f aca="false" ca="false" dt2D="false" dtr="false" t="normal">O25/50</f>
        <v>0.04</v>
      </c>
      <c r="Q25" s="31" t="s">
        <v>179</v>
      </c>
      <c r="R25" s="23" t="n">
        <v>0</v>
      </c>
      <c r="S25" s="31" t="n">
        <v>10</v>
      </c>
      <c r="T25" s="23" t="s">
        <v>29</v>
      </c>
      <c r="U25" s="37" t="s">
        <v>208</v>
      </c>
      <c r="V25" s="59" t="s">
        <v>23</v>
      </c>
    </row>
    <row ht="28.5" outlineLevel="0" r="26">
      <c r="B26" s="31" t="n">
        <v>16</v>
      </c>
      <c r="C26" s="24" t="s">
        <v>209</v>
      </c>
      <c r="D26" s="33" t="n">
        <v>10</v>
      </c>
      <c r="E26" s="33" t="n">
        <v>0</v>
      </c>
      <c r="F26" s="33" t="n">
        <v>0</v>
      </c>
      <c r="G26" s="33" t="n">
        <v>0</v>
      </c>
      <c r="H26" s="33" t="n">
        <v>0</v>
      </c>
      <c r="I26" s="33" t="n">
        <v>0</v>
      </c>
      <c r="J26" s="33" t="n">
        <v>0</v>
      </c>
      <c r="K26" s="33" t="n">
        <v>0</v>
      </c>
      <c r="L26" s="33" t="n">
        <v>0</v>
      </c>
      <c r="M26" s="33" t="n">
        <v>0</v>
      </c>
      <c r="N26" s="34" t="n">
        <f aca="false" ca="false" dt2D="false" dtr="false" t="normal">SUM(D26+F26+H26+J26+L26)</f>
        <v>10</v>
      </c>
      <c r="O26" s="34" t="n">
        <f aca="false" ca="false" dt2D="false" dtr="false" t="normal">SUM(D26:M26)</f>
        <v>10</v>
      </c>
      <c r="P26" s="35" t="n">
        <f aca="false" ca="false" dt2D="false" dtr="false" t="normal">O26/50</f>
        <v>0.2</v>
      </c>
      <c r="Q26" s="31" t="s">
        <v>179</v>
      </c>
      <c r="R26" s="31" t="n">
        <v>0</v>
      </c>
      <c r="S26" s="31" t="n">
        <v>4</v>
      </c>
      <c r="T26" s="23" t="s">
        <v>29</v>
      </c>
      <c r="U26" s="37" t="s">
        <v>210</v>
      </c>
      <c r="V26" s="59" t="s">
        <v>23</v>
      </c>
    </row>
    <row ht="28.5" outlineLevel="0" r="27">
      <c r="B27" s="31" t="n">
        <v>17</v>
      </c>
      <c r="C27" s="24" t="s">
        <v>211</v>
      </c>
      <c r="D27" s="33" t="n">
        <v>10</v>
      </c>
      <c r="E27" s="33" t="n">
        <v>0</v>
      </c>
      <c r="F27" s="33" t="n">
        <v>0</v>
      </c>
      <c r="G27" s="33" t="n">
        <v>0</v>
      </c>
      <c r="H27" s="33" t="n">
        <v>0</v>
      </c>
      <c r="I27" s="33" t="n">
        <v>0</v>
      </c>
      <c r="J27" s="33" t="n">
        <v>0</v>
      </c>
      <c r="K27" s="33" t="n">
        <v>0</v>
      </c>
      <c r="L27" s="33" t="n">
        <v>2</v>
      </c>
      <c r="M27" s="33" t="n">
        <v>0</v>
      </c>
      <c r="N27" s="34" t="n">
        <f aca="false" ca="false" dt2D="false" dtr="false" t="normal">SUM(D27+F27+H27+J27+L27)</f>
        <v>12</v>
      </c>
      <c r="O27" s="34" t="n">
        <f aca="false" ca="false" dt2D="false" dtr="false" t="normal">SUM(D27:M27)</f>
        <v>12</v>
      </c>
      <c r="P27" s="35" t="n">
        <f aca="false" ca="false" dt2D="false" dtr="false" t="normal">O27/50</f>
        <v>0.24</v>
      </c>
      <c r="Q27" s="31" t="s">
        <v>179</v>
      </c>
      <c r="R27" s="23" t="n">
        <v>0</v>
      </c>
      <c r="S27" s="31" t="n">
        <v>2</v>
      </c>
      <c r="T27" s="23" t="s">
        <v>29</v>
      </c>
      <c r="U27" s="37" t="s">
        <v>212</v>
      </c>
      <c r="V27" s="59" t="s">
        <v>23</v>
      </c>
    </row>
    <row ht="28.5" outlineLevel="0" r="28">
      <c r="B28" s="31" t="n">
        <v>18</v>
      </c>
      <c r="C28" s="24" t="s">
        <v>213</v>
      </c>
      <c r="D28" s="33" t="n">
        <v>2</v>
      </c>
      <c r="E28" s="33" t="n">
        <v>0</v>
      </c>
      <c r="F28" s="33" t="n">
        <v>0</v>
      </c>
      <c r="G28" s="33" t="n">
        <v>0</v>
      </c>
      <c r="H28" s="33" t="n">
        <v>0</v>
      </c>
      <c r="I28" s="33" t="n">
        <v>0</v>
      </c>
      <c r="J28" s="33" t="n">
        <v>0</v>
      </c>
      <c r="K28" s="33" t="n">
        <v>0</v>
      </c>
      <c r="L28" s="33" t="n">
        <v>0</v>
      </c>
      <c r="M28" s="33" t="n">
        <v>0</v>
      </c>
      <c r="N28" s="34" t="n">
        <f aca="false" ca="false" dt2D="false" dtr="false" t="normal">SUM(D28+F28+H28+J28+L28)</f>
        <v>2</v>
      </c>
      <c r="O28" s="34" t="n">
        <f aca="false" ca="false" dt2D="false" dtr="false" t="normal">SUM(D28:M28)</f>
        <v>2</v>
      </c>
      <c r="P28" s="35" t="n">
        <f aca="false" ca="false" dt2D="false" dtr="false" t="normal">O28/50</f>
        <v>0.04</v>
      </c>
      <c r="Q28" s="31" t="s">
        <v>179</v>
      </c>
      <c r="R28" s="31" t="n">
        <v>0</v>
      </c>
      <c r="S28" s="31" t="n">
        <v>10</v>
      </c>
      <c r="T28" s="23" t="s">
        <v>29</v>
      </c>
      <c r="U28" s="37" t="s">
        <v>214</v>
      </c>
      <c r="V28" s="59" t="s">
        <v>23</v>
      </c>
    </row>
    <row ht="15.75" outlineLevel="0" r="29">
      <c r="B29" s="31" t="n">
        <v>19</v>
      </c>
      <c r="C29" s="24" t="s">
        <v>215</v>
      </c>
      <c r="D29" s="33" t="n">
        <v>2</v>
      </c>
      <c r="E29" s="33" t="n">
        <v>0</v>
      </c>
      <c r="F29" s="33" t="n">
        <v>0</v>
      </c>
      <c r="G29" s="33" t="n">
        <v>0</v>
      </c>
      <c r="H29" s="33" t="n">
        <v>0</v>
      </c>
      <c r="I29" s="33" t="n">
        <v>0</v>
      </c>
      <c r="J29" s="33" t="n">
        <v>4</v>
      </c>
      <c r="K29" s="33" t="n">
        <v>0</v>
      </c>
      <c r="L29" s="33" t="n">
        <v>0</v>
      </c>
      <c r="M29" s="33" t="n">
        <v>0</v>
      </c>
      <c r="N29" s="34" t="n">
        <f aca="false" ca="false" dt2D="false" dtr="false" t="normal">SUM(D29+F29+H29+J29+L29)</f>
        <v>6</v>
      </c>
      <c r="O29" s="34" t="n">
        <f aca="false" ca="false" dt2D="false" dtr="false" t="normal">SUM(D29:M29)</f>
        <v>6</v>
      </c>
      <c r="P29" s="35" t="n">
        <f aca="false" ca="false" dt2D="false" dtr="false" t="normal">O29/50</f>
        <v>0.12</v>
      </c>
      <c r="Q29" s="31" t="s">
        <v>179</v>
      </c>
      <c r="R29" s="23" t="n">
        <v>0</v>
      </c>
      <c r="S29" s="31" t="n">
        <v>6</v>
      </c>
      <c r="T29" s="23" t="s">
        <v>29</v>
      </c>
      <c r="U29" s="37" t="s">
        <v>216</v>
      </c>
      <c r="V29" s="59" t="s">
        <v>33</v>
      </c>
    </row>
    <row ht="15.75" outlineLevel="0" r="30">
      <c r="B30" s="31" t="n">
        <v>20</v>
      </c>
      <c r="C30" s="24" t="s">
        <v>217</v>
      </c>
      <c r="D30" s="33" t="n">
        <v>0</v>
      </c>
      <c r="E30" s="33" t="n">
        <v>0</v>
      </c>
      <c r="F30" s="33" t="n">
        <v>0</v>
      </c>
      <c r="G30" s="33" t="n">
        <v>0</v>
      </c>
      <c r="H30" s="33" t="n">
        <v>0</v>
      </c>
      <c r="I30" s="33" t="n">
        <v>0</v>
      </c>
      <c r="J30" s="33" t="n">
        <v>0</v>
      </c>
      <c r="K30" s="33" t="n">
        <v>0</v>
      </c>
      <c r="L30" s="33" t="n">
        <v>0</v>
      </c>
      <c r="M30" s="33" t="n">
        <v>0</v>
      </c>
      <c r="N30" s="34" t="n">
        <f aca="false" ca="false" dt2D="false" dtr="false" t="normal">SUM(D30+F30+H30+J30+L30)</f>
        <v>0</v>
      </c>
      <c r="O30" s="34" t="n">
        <f aca="false" ca="false" dt2D="false" dtr="false" t="normal">SUM(D30:M30)</f>
        <v>0</v>
      </c>
      <c r="P30" s="35" t="n">
        <f aca="false" ca="false" dt2D="false" dtr="false" t="normal">O30/50</f>
        <v>0</v>
      </c>
      <c r="Q30" s="31" t="s">
        <v>179</v>
      </c>
      <c r="R30" s="31" t="n">
        <v>0</v>
      </c>
      <c r="S30" s="31" t="n">
        <v>0</v>
      </c>
      <c r="T30" s="23" t="s">
        <v>29</v>
      </c>
      <c r="U30" s="37" t="s">
        <v>218</v>
      </c>
      <c r="V30" s="58" t="s">
        <v>52</v>
      </c>
    </row>
    <row ht="28.5" outlineLevel="0" r="31">
      <c r="B31" s="31" t="n">
        <v>21</v>
      </c>
      <c r="C31" s="24" t="s">
        <v>219</v>
      </c>
      <c r="D31" s="33" t="n">
        <v>4</v>
      </c>
      <c r="E31" s="33" t="n">
        <v>0</v>
      </c>
      <c r="F31" s="33" t="n">
        <v>4</v>
      </c>
      <c r="G31" s="33" t="n">
        <v>0</v>
      </c>
      <c r="H31" s="33" t="n">
        <v>0</v>
      </c>
      <c r="I31" s="33" t="n">
        <v>0</v>
      </c>
      <c r="J31" s="33" t="n">
        <v>0</v>
      </c>
      <c r="K31" s="33" t="n">
        <v>0</v>
      </c>
      <c r="L31" s="33" t="n">
        <v>0</v>
      </c>
      <c r="M31" s="33" t="n">
        <v>0</v>
      </c>
      <c r="N31" s="34" t="n">
        <f aca="false" ca="false" dt2D="false" dtr="false" t="normal">SUM(D31+F31+H31+J31+L31)</f>
        <v>8</v>
      </c>
      <c r="O31" s="34" t="n">
        <f aca="false" ca="false" dt2D="false" dtr="false" t="normal">SUM(D31:M31)</f>
        <v>8</v>
      </c>
      <c r="P31" s="35" t="n">
        <f aca="false" ca="false" dt2D="false" dtr="false" t="normal">O31/50</f>
        <v>0.16</v>
      </c>
      <c r="Q31" s="31" t="s">
        <v>179</v>
      </c>
      <c r="R31" s="23" t="n">
        <v>0</v>
      </c>
      <c r="S31" s="31" t="n">
        <v>5</v>
      </c>
      <c r="T31" s="23" t="s">
        <v>29</v>
      </c>
      <c r="U31" s="37" t="s">
        <v>220</v>
      </c>
      <c r="V31" s="59" t="s">
        <v>23</v>
      </c>
    </row>
    <row ht="28.5" outlineLevel="0" r="32">
      <c r="B32" s="31" t="n">
        <v>22</v>
      </c>
      <c r="C32" s="24" t="s">
        <v>221</v>
      </c>
      <c r="D32" s="33" t="n">
        <v>2</v>
      </c>
      <c r="E32" s="33" t="n">
        <v>0</v>
      </c>
      <c r="F32" s="33" t="n">
        <v>0</v>
      </c>
      <c r="G32" s="33" t="n">
        <v>0</v>
      </c>
      <c r="H32" s="33" t="n">
        <v>0</v>
      </c>
      <c r="I32" s="33" t="n">
        <v>0</v>
      </c>
      <c r="J32" s="33" t="n">
        <v>0</v>
      </c>
      <c r="K32" s="33" t="n">
        <v>0</v>
      </c>
      <c r="L32" s="33" t="n">
        <v>0</v>
      </c>
      <c r="M32" s="33" t="n">
        <v>0</v>
      </c>
      <c r="N32" s="34" t="n">
        <f aca="false" ca="false" dt2D="false" dtr="false" t="normal">SUM(D32+F32+H32+J32+L32)</f>
        <v>2</v>
      </c>
      <c r="O32" s="34" t="n">
        <f aca="false" ca="false" dt2D="false" dtr="false" t="normal">SUM(D32:M32)</f>
        <v>2</v>
      </c>
      <c r="P32" s="35" t="n">
        <f aca="false" ca="false" dt2D="false" dtr="false" t="normal">O32/50</f>
        <v>0.04</v>
      </c>
      <c r="Q32" s="31" t="s">
        <v>179</v>
      </c>
      <c r="R32" s="31" t="n">
        <v>0</v>
      </c>
      <c r="S32" s="31" t="n">
        <v>10</v>
      </c>
      <c r="T32" s="23" t="s">
        <v>29</v>
      </c>
      <c r="U32" s="37" t="s">
        <v>222</v>
      </c>
      <c r="V32" s="59" t="s">
        <v>23</v>
      </c>
    </row>
    <row ht="28.5" outlineLevel="0" r="33">
      <c r="B33" s="31" t="n">
        <v>23</v>
      </c>
      <c r="C33" s="24" t="s">
        <v>223</v>
      </c>
      <c r="D33" s="33" t="n">
        <v>2</v>
      </c>
      <c r="E33" s="33" t="n">
        <v>0</v>
      </c>
      <c r="F33" s="33" t="n">
        <v>7</v>
      </c>
      <c r="G33" s="33" t="n">
        <v>0</v>
      </c>
      <c r="H33" s="33" t="n">
        <v>0</v>
      </c>
      <c r="I33" s="33" t="n">
        <v>0</v>
      </c>
      <c r="J33" s="33" t="n">
        <v>0</v>
      </c>
      <c r="K33" s="33" t="n">
        <v>0</v>
      </c>
      <c r="L33" s="33" t="n">
        <v>2</v>
      </c>
      <c r="M33" s="33" t="n">
        <v>0</v>
      </c>
      <c r="N33" s="34" t="n">
        <f aca="false" ca="false" dt2D="false" dtr="false" t="normal">SUM(D33+F33+H33+J33+L33)</f>
        <v>11</v>
      </c>
      <c r="O33" s="34" t="n">
        <f aca="false" ca="false" dt2D="false" dtr="false" t="normal">SUM(D33:M33)</f>
        <v>11</v>
      </c>
      <c r="P33" s="35" t="n">
        <f aca="false" ca="false" dt2D="false" dtr="false" t="normal">O33/50</f>
        <v>0.22</v>
      </c>
      <c r="Q33" s="31" t="s">
        <v>179</v>
      </c>
      <c r="R33" s="23" t="n">
        <v>0</v>
      </c>
      <c r="S33" s="31" t="n">
        <v>3</v>
      </c>
      <c r="T33" s="23" t="s">
        <v>29</v>
      </c>
      <c r="U33" s="37" t="s">
        <v>224</v>
      </c>
      <c r="V33" s="59" t="s">
        <v>23</v>
      </c>
    </row>
    <row ht="15.75" outlineLevel="0" r="34">
      <c r="B34" s="31" t="n">
        <v>24</v>
      </c>
      <c r="C34" s="24" t="s">
        <v>225</v>
      </c>
      <c r="D34" s="33" t="n">
        <v>2</v>
      </c>
      <c r="E34" s="33" t="n">
        <v>0</v>
      </c>
      <c r="F34" s="33" t="n">
        <v>0</v>
      </c>
      <c r="G34" s="33" t="n">
        <v>0</v>
      </c>
      <c r="H34" s="33" t="n">
        <v>0</v>
      </c>
      <c r="I34" s="33" t="n">
        <v>0</v>
      </c>
      <c r="J34" s="33" t="n">
        <v>0</v>
      </c>
      <c r="K34" s="33" t="n">
        <v>0</v>
      </c>
      <c r="L34" s="33" t="n">
        <v>1</v>
      </c>
      <c r="M34" s="33" t="n">
        <v>0</v>
      </c>
      <c r="N34" s="34" t="n">
        <f aca="false" ca="false" dt2D="false" dtr="false" t="normal">SUM(D34+F34+H34+J34+L34)</f>
        <v>3</v>
      </c>
      <c r="O34" s="34" t="n">
        <f aca="false" ca="false" dt2D="false" dtr="false" t="normal">SUM(D34:M34)</f>
        <v>3</v>
      </c>
      <c r="P34" s="35" t="n">
        <f aca="false" ca="false" dt2D="false" dtr="false" t="normal">O34/50</f>
        <v>0.06</v>
      </c>
      <c r="Q34" s="31" t="s">
        <v>179</v>
      </c>
      <c r="R34" s="31" t="n">
        <v>0</v>
      </c>
      <c r="S34" s="31" t="n">
        <v>9</v>
      </c>
      <c r="T34" s="23" t="s">
        <v>29</v>
      </c>
      <c r="U34" s="37" t="s">
        <v>226</v>
      </c>
      <c r="V34" s="59" t="s">
        <v>33</v>
      </c>
    </row>
    <row ht="15.75" outlineLevel="0" r="35">
      <c r="B35" s="31" t="n">
        <v>25</v>
      </c>
      <c r="C35" s="24" t="s">
        <v>227</v>
      </c>
      <c r="D35" s="33" t="n">
        <v>0</v>
      </c>
      <c r="E35" s="33" t="n">
        <v>0</v>
      </c>
      <c r="F35" s="33" t="n">
        <v>0</v>
      </c>
      <c r="G35" s="33" t="n">
        <v>0</v>
      </c>
      <c r="H35" s="33" t="n">
        <v>0</v>
      </c>
      <c r="I35" s="33" t="n">
        <v>0</v>
      </c>
      <c r="J35" s="33" t="n">
        <v>0</v>
      </c>
      <c r="K35" s="33" t="n">
        <v>0</v>
      </c>
      <c r="L35" s="33" t="n">
        <v>0</v>
      </c>
      <c r="M35" s="33" t="n">
        <v>0</v>
      </c>
      <c r="N35" s="34" t="n">
        <f aca="false" ca="false" dt2D="false" dtr="false" t="normal">SUM(D35+F35+H35+J35+L35)</f>
        <v>0</v>
      </c>
      <c r="O35" s="34" t="n">
        <f aca="false" ca="false" dt2D="false" dtr="false" t="normal">SUM(D35:M35)</f>
        <v>0</v>
      </c>
      <c r="P35" s="35" t="n">
        <f aca="false" ca="false" dt2D="false" dtr="false" t="normal">O35/50</f>
        <v>0</v>
      </c>
      <c r="Q35" s="31" t="s">
        <v>179</v>
      </c>
      <c r="R35" s="23" t="n">
        <v>0</v>
      </c>
      <c r="S35" s="31" t="n">
        <v>0</v>
      </c>
      <c r="T35" s="23" t="s">
        <v>29</v>
      </c>
      <c r="U35" s="37" t="s">
        <v>228</v>
      </c>
      <c r="V35" s="58" t="s">
        <v>52</v>
      </c>
    </row>
    <row ht="15.75" outlineLevel="0" r="36">
      <c r="B36" s="31" t="n">
        <v>26</v>
      </c>
      <c r="C36" s="24" t="s">
        <v>229</v>
      </c>
      <c r="D36" s="33" t="n">
        <v>2</v>
      </c>
      <c r="E36" s="33" t="n">
        <v>0</v>
      </c>
      <c r="F36" s="33" t="n">
        <v>0</v>
      </c>
      <c r="G36" s="33" t="n">
        <v>0</v>
      </c>
      <c r="H36" s="33" t="n">
        <v>0</v>
      </c>
      <c r="I36" s="33" t="n">
        <v>0</v>
      </c>
      <c r="J36" s="33" t="n">
        <v>0</v>
      </c>
      <c r="K36" s="33" t="n">
        <v>0</v>
      </c>
      <c r="L36" s="33" t="n">
        <v>0</v>
      </c>
      <c r="M36" s="33" t="n">
        <v>0</v>
      </c>
      <c r="N36" s="34" t="n">
        <f aca="false" ca="false" dt2D="false" dtr="false" t="normal">SUM(D36+F36+H36+J36+L36)</f>
        <v>2</v>
      </c>
      <c r="O36" s="34" t="n">
        <f aca="false" ca="false" dt2D="false" dtr="false" t="normal">SUM(D36:M36)</f>
        <v>2</v>
      </c>
      <c r="P36" s="35" t="n">
        <f aca="false" ca="false" dt2D="false" dtr="false" t="normal">O36/50</f>
        <v>0.04</v>
      </c>
      <c r="Q36" s="31" t="s">
        <v>179</v>
      </c>
      <c r="R36" s="31" t="n">
        <v>0</v>
      </c>
      <c r="S36" s="31" t="n">
        <v>10</v>
      </c>
      <c r="T36" s="31" t="s">
        <v>29</v>
      </c>
      <c r="U36" s="37" t="s">
        <v>230</v>
      </c>
      <c r="V36" s="58" t="s">
        <v>52</v>
      </c>
    </row>
    <row ht="15.75" outlineLevel="0" r="38">
      <c r="A38" s="46" t="s">
        <v>82</v>
      </c>
      <c r="C38" s="47" t="n"/>
      <c r="D38" s="48" t="n"/>
      <c r="E38" s="48" t="n"/>
      <c r="F38" s="48" t="n"/>
      <c r="G38" s="48" t="n"/>
      <c r="H38" s="48" t="n"/>
      <c r="I38" s="48" t="n"/>
      <c r="J38" s="48" t="n"/>
      <c r="K38" s="48" t="n"/>
      <c r="L38" s="48" t="n"/>
      <c r="M38" s="48" t="s">
        <v>83</v>
      </c>
      <c r="N38" s="48" t="n"/>
      <c r="O38" s="48" t="n"/>
      <c r="P38" s="48" t="n"/>
      <c r="S38" s="49" t="s">
        <v>84</v>
      </c>
      <c r="T38" s="49" t="n"/>
      <c r="U38" s="48" t="n"/>
    </row>
    <row outlineLevel="0" r="39">
      <c r="A39" s="46" t="s">
        <v>85</v>
      </c>
      <c r="C39" s="47" t="n"/>
    </row>
    <row ht="15.75" outlineLevel="0" r="40">
      <c r="A40" s="46" t="s">
        <v>86</v>
      </c>
      <c r="C40" s="47" t="n"/>
      <c r="L40" s="48" t="n"/>
      <c r="M40" s="48" t="s">
        <v>87</v>
      </c>
      <c r="S40" s="49" t="s">
        <v>88</v>
      </c>
      <c r="T40" s="49" t="n"/>
      <c r="V40" s="0" t="s">
        <v>89</v>
      </c>
    </row>
    <row ht="15.75" outlineLevel="0" r="60">
      <c r="B60" s="46" t="n"/>
      <c r="C60" s="47" t="n"/>
      <c r="H60" s="50" t="n"/>
      <c r="I60" s="50" t="n"/>
      <c r="J60" s="50" t="n"/>
      <c r="K60" s="50" t="n"/>
      <c r="L60" s="51" t="n"/>
      <c r="M60" s="51" t="n"/>
      <c r="N60" s="51" t="n"/>
      <c r="O60" s="51" t="n"/>
      <c r="P60" s="51" t="n"/>
      <c r="Q60" s="51" t="n"/>
      <c r="R60" s="51" t="n"/>
      <c r="S60" s="51" t="n"/>
    </row>
    <row ht="15.75" outlineLevel="0" r="61">
      <c r="B61" s="46" t="n"/>
      <c r="C61" s="47" t="n"/>
      <c r="D61" s="51" t="n"/>
      <c r="E61" s="51" t="n"/>
      <c r="H61" s="50" t="n"/>
      <c r="I61" s="50" t="n"/>
      <c r="J61" s="50" t="n"/>
      <c r="K61" s="50" t="n"/>
      <c r="L61" s="52" t="n"/>
      <c r="M61" s="52" t="n"/>
      <c r="N61" s="52" t="n"/>
      <c r="O61" s="52" t="n"/>
      <c r="Q61" s="53" t="n"/>
      <c r="R61" s="53" t="s"/>
      <c r="S61" s="53" t="s"/>
      <c r="T61" s="53" t="s"/>
    </row>
    <row ht="15.75" outlineLevel="0" r="62">
      <c r="B62" s="46" t="n"/>
      <c r="C62" s="47" t="n"/>
      <c r="D62" s="52" t="n"/>
      <c r="E62" s="52" t="n"/>
      <c r="H62" s="50" t="n"/>
      <c r="I62" s="50" t="n"/>
      <c r="J62" s="50" t="n"/>
      <c r="K62" s="50" t="n"/>
      <c r="L62" s="52" t="n"/>
      <c r="M62" s="52" t="n"/>
      <c r="N62" s="52" t="n"/>
      <c r="O62" s="52" t="n"/>
      <c r="P62" s="52" t="n"/>
      <c r="Q62" s="52" t="n"/>
      <c r="R62" s="52" t="n"/>
      <c r="S62" s="52" t="n"/>
    </row>
    <row outlineLevel="0" r="63">
      <c r="O63" s="0" t="n"/>
      <c r="Q63" s="0" t="n"/>
      <c r="R63" s="0" t="n"/>
      <c r="S63" s="0" t="n"/>
    </row>
    <row ht="15.75" outlineLevel="0" r="64">
      <c r="B64" s="48" t="n"/>
      <c r="C64" s="48" t="n"/>
      <c r="D64" s="48" t="n"/>
      <c r="E64" s="48" t="n"/>
      <c r="F64" s="48" t="n"/>
      <c r="G64" s="48" t="n"/>
      <c r="H64" s="48" t="n"/>
      <c r="I64" s="48" t="n"/>
      <c r="J64" s="48" t="n"/>
      <c r="K64" s="48" t="n"/>
      <c r="L64" s="48" t="n"/>
      <c r="M64" s="48" t="n"/>
      <c r="N64" s="48" t="n"/>
      <c r="O64" s="48" t="n"/>
      <c r="P64" s="48" t="n"/>
      <c r="Q64" s="48" t="n"/>
      <c r="R64" s="48" t="n"/>
      <c r="S64" s="48" t="n"/>
    </row>
    <row ht="15.75" outlineLevel="0" r="65">
      <c r="B65" s="54" t="n"/>
      <c r="C65" s="54" t="n"/>
      <c r="D65" s="54" t="n"/>
      <c r="E65" s="54" t="n"/>
      <c r="F65" s="54" t="n"/>
      <c r="G65" s="54" t="n"/>
      <c r="H65" s="54" t="n"/>
      <c r="I65" s="54" t="n"/>
      <c r="J65" s="54" t="n"/>
      <c r="K65" s="54" t="n"/>
      <c r="L65" s="54" t="n"/>
      <c r="M65" s="54" t="n"/>
      <c r="N65" s="54" t="n"/>
      <c r="O65" s="54" t="n"/>
      <c r="P65" s="54" t="n"/>
      <c r="Q65" s="54" t="n"/>
      <c r="R65" s="54" t="n"/>
      <c r="S65" s="54" t="n"/>
    </row>
    <row ht="15.75" outlineLevel="0" r="66">
      <c r="B66" s="54" t="n"/>
      <c r="C66" s="54" t="s"/>
      <c r="D66" s="54" t="s"/>
      <c r="E66" s="54" t="s"/>
      <c r="F66" s="54" t="s"/>
      <c r="G66" s="54" t="s"/>
      <c r="H66" s="54" t="s"/>
      <c r="I66" s="54" t="s"/>
      <c r="J66" s="54" t="s"/>
      <c r="K66" s="54" t="s"/>
      <c r="L66" s="54" t="s"/>
      <c r="M66" s="54" t="s"/>
      <c r="N66" s="54" t="s"/>
      <c r="O66" s="54" t="s"/>
      <c r="P66" s="54" t="s"/>
      <c r="Q66" s="54" t="s"/>
      <c r="R66" s="54" t="s"/>
      <c r="S66" s="54" t="s"/>
    </row>
  </sheetData>
  <mergeCells count="16">
    <mergeCell ref="Q61:T61"/>
    <mergeCell ref="B66:S66"/>
    <mergeCell ref="Q7:Q10"/>
    <mergeCell ref="R7:R10"/>
    <mergeCell ref="S7:S10"/>
    <mergeCell ref="T7:T10"/>
    <mergeCell ref="U7:U10"/>
    <mergeCell ref="V7:V10"/>
    <mergeCell ref="B2:P2"/>
    <mergeCell ref="B7:B10"/>
    <mergeCell ref="C7:C9"/>
    <mergeCell ref="D7:M7"/>
    <mergeCell ref="N7:N9"/>
    <mergeCell ref="O7:O9"/>
    <mergeCell ref="P7:P10"/>
    <mergeCell ref="P5:R5"/>
  </mergeCells>
  <dataValidations>
    <dataValidation allowBlank="true" errorStyle="stop" imeMode="noControl" operator="between" showDropDown="false" showErrorMessage="true" showInputMessage="true" sqref="V20:V21 V11:V18 V25:V29 V31:V34" type="none"/>
  </dataValidation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V57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8750002326035"/>
    <col customWidth="true" max="10" min="4" outlineLevel="0" width="4.74999995770845"/>
    <col customWidth="true" max="11" min="11" outlineLevel="0" width="4.87499989427114"/>
    <col customWidth="true" max="13" min="12" outlineLevel="0" width="4.74999995770845"/>
    <col customWidth="true" max="15" min="15" outlineLevel="0" width="8.87499989427114"/>
    <col bestFit="true" customWidth="true" max="21" min="21" outlineLevel="0" width="37.875000740102"/>
    <col customWidth="true" max="22" min="22" outlineLevel="0" width="39.7500008035394"/>
  </cols>
  <sheetData>
    <row ht="15.75" outlineLevel="0" r="1">
      <c r="B1" s="1" t="s">
        <v>0</v>
      </c>
      <c r="C1" s="1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  <c r="P1" s="1" t="n"/>
      <c r="Q1" s="0" t="n"/>
    </row>
    <row ht="15.75" outlineLevel="0" r="2">
      <c r="B2" s="2" t="s">
        <v>1</v>
      </c>
      <c r="C2" s="3" t="s"/>
      <c r="D2" s="3" t="s"/>
      <c r="E2" s="3" t="s"/>
      <c r="F2" s="3" t="s"/>
      <c r="G2" s="3" t="s"/>
      <c r="H2" s="3" t="s"/>
      <c r="I2" s="3" t="s"/>
      <c r="J2" s="3" t="s"/>
      <c r="K2" s="3" t="s"/>
      <c r="L2" s="3" t="s"/>
      <c r="M2" s="3" t="s"/>
      <c r="N2" s="3" t="s"/>
      <c r="O2" s="3" t="s"/>
      <c r="P2" s="4" t="s"/>
    </row>
    <row ht="15.75" outlineLevel="0" r="3">
      <c r="B3" s="5" t="n"/>
      <c r="C3" s="5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</row>
    <row ht="15.75" outlineLevel="0" r="4">
      <c r="B4" s="7" t="n"/>
      <c r="C4" s="8" t="s">
        <v>2</v>
      </c>
      <c r="D4" s="7" t="n">
        <v>11</v>
      </c>
      <c r="E4" s="7" t="n"/>
      <c r="F4" s="9" t="n"/>
      <c r="G4" s="9" t="n"/>
      <c r="H4" s="9" t="n"/>
      <c r="I4" s="9" t="n"/>
      <c r="J4" s="9" t="n"/>
      <c r="K4" s="9" t="n"/>
      <c r="L4" s="7" t="n"/>
      <c r="M4" s="7" t="n"/>
      <c r="N4" s="9" t="s">
        <v>3</v>
      </c>
      <c r="O4" s="10" t="n"/>
      <c r="P4" s="10" t="n"/>
    </row>
    <row ht="15.75" outlineLevel="0" r="5">
      <c r="B5" s="5" t="n"/>
      <c r="C5" s="11" t="n"/>
      <c r="D5" s="6" t="n"/>
      <c r="E5" s="6" t="n"/>
      <c r="F5" s="9" t="n"/>
      <c r="G5" s="9" t="n"/>
      <c r="H5" s="9" t="n"/>
      <c r="I5" s="9" t="n"/>
      <c r="J5" s="9" t="n"/>
      <c r="K5" s="9" t="n"/>
      <c r="L5" s="6" t="n"/>
      <c r="M5" s="6" t="n"/>
      <c r="N5" s="12" t="s">
        <v>4</v>
      </c>
      <c r="O5" s="12" t="n"/>
      <c r="P5" s="13" t="s">
        <v>5</v>
      </c>
      <c r="Q5" s="14" t="s"/>
      <c r="R5" s="15" t="s"/>
    </row>
    <row ht="15.75" outlineLevel="0" r="6"/>
    <row ht="15.75" outlineLevel="0" r="7">
      <c r="B7" s="16" t="s">
        <v>6</v>
      </c>
      <c r="C7" s="16" t="s">
        <v>7</v>
      </c>
      <c r="D7" s="16" t="n"/>
      <c r="E7" s="17" t="s"/>
      <c r="F7" s="17" t="s"/>
      <c r="G7" s="17" t="s"/>
      <c r="H7" s="17" t="s"/>
      <c r="I7" s="17" t="s"/>
      <c r="J7" s="17" t="s"/>
      <c r="K7" s="17" t="s"/>
      <c r="L7" s="17" t="s"/>
      <c r="M7" s="18" t="s"/>
      <c r="N7" s="16" t="s">
        <v>8</v>
      </c>
      <c r="O7" s="16" t="s">
        <v>9</v>
      </c>
      <c r="P7" s="16" t="s">
        <v>10</v>
      </c>
      <c r="Q7" s="16" t="s">
        <v>2</v>
      </c>
      <c r="R7" s="16" t="s">
        <v>11</v>
      </c>
      <c r="S7" s="16" t="s">
        <v>12</v>
      </c>
      <c r="T7" s="16" t="s">
        <v>13</v>
      </c>
      <c r="U7" s="55" t="s">
        <v>14</v>
      </c>
      <c r="V7" s="55" t="s">
        <v>15</v>
      </c>
    </row>
    <row customHeight="true" ht="15" outlineLevel="0" r="8">
      <c r="B8" s="19" t="s"/>
      <c r="C8" s="19" t="s"/>
      <c r="D8" s="20" t="n">
        <v>1</v>
      </c>
      <c r="E8" s="20" t="n">
        <v>1</v>
      </c>
      <c r="F8" s="20" t="n">
        <v>2</v>
      </c>
      <c r="G8" s="20" t="n">
        <v>2</v>
      </c>
      <c r="H8" s="20" t="n">
        <v>3</v>
      </c>
      <c r="I8" s="20" t="n">
        <v>3</v>
      </c>
      <c r="J8" s="21" t="n">
        <v>4</v>
      </c>
      <c r="K8" s="21" t="n">
        <v>4</v>
      </c>
      <c r="L8" s="20" t="n">
        <v>5</v>
      </c>
      <c r="M8" s="20" t="n">
        <v>5</v>
      </c>
      <c r="N8" s="19" t="s"/>
      <c r="O8" s="19" t="s"/>
      <c r="P8" s="19" t="s"/>
      <c r="Q8" s="19" t="s"/>
      <c r="R8" s="19" t="s"/>
      <c r="S8" s="19" t="s"/>
      <c r="T8" s="19" t="s"/>
      <c r="U8" s="19" t="s"/>
      <c r="V8" s="19" t="s"/>
    </row>
    <row ht="15.75" outlineLevel="0" r="9">
      <c r="B9" s="19" t="s"/>
      <c r="C9" s="22" t="s"/>
      <c r="D9" s="20" t="s">
        <v>16</v>
      </c>
      <c r="E9" s="20" t="s">
        <v>17</v>
      </c>
      <c r="F9" s="20" t="s">
        <v>16</v>
      </c>
      <c r="G9" s="20" t="s">
        <v>17</v>
      </c>
      <c r="H9" s="20" t="s">
        <v>16</v>
      </c>
      <c r="I9" s="20" t="s">
        <v>17</v>
      </c>
      <c r="J9" s="20" t="s">
        <v>16</v>
      </c>
      <c r="K9" s="20" t="s">
        <v>17</v>
      </c>
      <c r="L9" s="20" t="s">
        <v>16</v>
      </c>
      <c r="M9" s="20" t="s">
        <v>17</v>
      </c>
      <c r="N9" s="22" t="s"/>
      <c r="O9" s="22" t="s"/>
      <c r="P9" s="19" t="s"/>
      <c r="Q9" s="19" t="s"/>
      <c r="R9" s="19" t="s"/>
      <c r="S9" s="19" t="s"/>
      <c r="T9" s="19" t="s"/>
      <c r="U9" s="19" t="s"/>
      <c r="V9" s="19" t="s"/>
    </row>
    <row customHeight="true" ht="21" outlineLevel="0" r="10">
      <c r="B10" s="22" t="s"/>
      <c r="C10" s="16" t="s">
        <v>18</v>
      </c>
      <c r="D10" s="20" t="n">
        <v>10</v>
      </c>
      <c r="E10" s="20" t="n"/>
      <c r="F10" s="20" t="n">
        <v>10</v>
      </c>
      <c r="G10" s="20" t="n"/>
      <c r="H10" s="20" t="n">
        <v>10</v>
      </c>
      <c r="I10" s="20" t="n"/>
      <c r="J10" s="20" t="n">
        <v>10</v>
      </c>
      <c r="K10" s="20" t="n"/>
      <c r="L10" s="20" t="n">
        <v>10</v>
      </c>
      <c r="M10" s="20" t="n"/>
      <c r="N10" s="16" t="n">
        <f aca="false" ca="false" dt2D="false" dtr="false" t="normal">SUM(D10+F10+H10+J10+L10)</f>
        <v>50</v>
      </c>
      <c r="O10" s="16" t="n">
        <f aca="false" ca="false" dt2D="false" dtr="false" t="normal">SUM(D10:M10)</f>
        <v>50</v>
      </c>
      <c r="P10" s="22" t="s"/>
      <c r="Q10" s="22" t="s"/>
      <c r="R10" s="22" t="s"/>
      <c r="S10" s="22" t="s"/>
      <c r="T10" s="22" t="s"/>
      <c r="U10" s="56" t="s"/>
      <c r="V10" s="56" t="s"/>
    </row>
    <row outlineLevel="0" r="11">
      <c r="B11" s="23" t="n">
        <v>1</v>
      </c>
      <c r="C11" s="24" t="s">
        <v>231</v>
      </c>
      <c r="D11" s="25" t="n">
        <v>0</v>
      </c>
      <c r="E11" s="25" t="n">
        <v>0</v>
      </c>
      <c r="F11" s="25" t="n">
        <v>0</v>
      </c>
      <c r="G11" s="25" t="n">
        <v>0</v>
      </c>
      <c r="H11" s="25" t="n">
        <v>0</v>
      </c>
      <c r="I11" s="25" t="n">
        <v>0</v>
      </c>
      <c r="J11" s="25" t="n">
        <v>0</v>
      </c>
      <c r="K11" s="25" t="n">
        <v>0</v>
      </c>
      <c r="L11" s="25" t="n">
        <v>0</v>
      </c>
      <c r="M11" s="25" t="n">
        <v>0</v>
      </c>
      <c r="N11" s="26" t="n">
        <f aca="false" ca="false" dt2D="false" dtr="false" t="normal">SUM(D11+F11+H11+J11+L11)</f>
        <v>0</v>
      </c>
      <c r="O11" s="26" t="n">
        <f aca="false" ca="false" dt2D="false" dtr="false" t="normal">SUM(D11:M11)</f>
        <v>0</v>
      </c>
      <c r="P11" s="27" t="n">
        <f aca="false" ca="false" dt2D="false" dtr="false" t="normal">O11/50</f>
        <v>0</v>
      </c>
      <c r="Q11" s="23" t="s">
        <v>232</v>
      </c>
      <c r="R11" s="23" t="n">
        <v>0</v>
      </c>
      <c r="S11" s="23" t="n">
        <v>0</v>
      </c>
      <c r="T11" s="31" t="s">
        <v>29</v>
      </c>
      <c r="U11" s="41" t="s">
        <v>233</v>
      </c>
      <c r="V11" s="58" t="s">
        <v>93</v>
      </c>
    </row>
    <row ht="28.5" outlineLevel="0" r="12">
      <c r="B12" s="31" t="n">
        <v>2</v>
      </c>
      <c r="C12" s="24" t="s">
        <v>234</v>
      </c>
      <c r="D12" s="25" t="n">
        <v>0</v>
      </c>
      <c r="E12" s="25" t="n">
        <v>0</v>
      </c>
      <c r="F12" s="25" t="n">
        <v>0</v>
      </c>
      <c r="G12" s="25" t="n">
        <v>0</v>
      </c>
      <c r="H12" s="25" t="n">
        <v>0</v>
      </c>
      <c r="I12" s="25" t="n">
        <v>0</v>
      </c>
      <c r="J12" s="25" t="n">
        <v>0</v>
      </c>
      <c r="K12" s="25" t="n">
        <v>0</v>
      </c>
      <c r="L12" s="25" t="n">
        <v>0</v>
      </c>
      <c r="M12" s="25" t="n">
        <v>0</v>
      </c>
      <c r="N12" s="34" t="n">
        <f aca="false" ca="false" dt2D="false" dtr="false" t="normal">SUM(D12+F12+H12+J12+L12)</f>
        <v>0</v>
      </c>
      <c r="O12" s="34" t="n">
        <f aca="false" ca="false" dt2D="false" dtr="false" t="normal">SUM(D12:M12)</f>
        <v>0</v>
      </c>
      <c r="P12" s="27" t="n">
        <f aca="false" ca="false" dt2D="false" dtr="false" t="normal">O12/50</f>
        <v>0</v>
      </c>
      <c r="Q12" s="23" t="s">
        <v>235</v>
      </c>
      <c r="R12" s="31" t="n">
        <v>0</v>
      </c>
      <c r="S12" s="31" t="n">
        <v>0</v>
      </c>
      <c r="T12" s="31" t="s">
        <v>29</v>
      </c>
      <c r="U12" s="37" t="s">
        <v>236</v>
      </c>
      <c r="V12" s="59" t="s">
        <v>23</v>
      </c>
    </row>
    <row ht="28.5" outlineLevel="0" r="13">
      <c r="A13" s="39" t="s">
        <v>27</v>
      </c>
      <c r="B13" s="40" t="n">
        <v>3</v>
      </c>
      <c r="C13" s="24" t="s">
        <v>237</v>
      </c>
      <c r="D13" s="25" t="n">
        <v>0</v>
      </c>
      <c r="E13" s="25" t="n">
        <v>0</v>
      </c>
      <c r="F13" s="25" t="n">
        <v>0</v>
      </c>
      <c r="G13" s="25" t="n">
        <v>0</v>
      </c>
      <c r="H13" s="25" t="n">
        <v>2</v>
      </c>
      <c r="I13" s="25" t="n">
        <v>0</v>
      </c>
      <c r="J13" s="25" t="n">
        <v>2</v>
      </c>
      <c r="K13" s="25" t="n">
        <v>0</v>
      </c>
      <c r="L13" s="25" t="n">
        <v>0</v>
      </c>
      <c r="M13" s="25" t="n">
        <v>0</v>
      </c>
      <c r="N13" s="34" t="n">
        <f aca="false" ca="false" dt2D="false" dtr="false" t="normal">SUM(D13+F13+H13+J13+L13)</f>
        <v>4</v>
      </c>
      <c r="O13" s="34" t="n">
        <f aca="false" ca="false" dt2D="false" dtr="false" t="normal">SUM(D13:M13)</f>
        <v>4</v>
      </c>
      <c r="P13" s="27" t="n">
        <f aca="false" ca="false" dt2D="false" dtr="false" t="normal">O13/50</f>
        <v>0.08</v>
      </c>
      <c r="Q13" s="23" t="s">
        <v>235</v>
      </c>
      <c r="R13" s="23" t="n">
        <v>0</v>
      </c>
      <c r="S13" s="31" t="n">
        <v>1</v>
      </c>
      <c r="T13" s="31" t="s">
        <v>29</v>
      </c>
      <c r="U13" s="37" t="s">
        <v>238</v>
      </c>
      <c r="V13" s="59" t="s">
        <v>23</v>
      </c>
    </row>
    <row outlineLevel="0" r="14">
      <c r="B14" s="31" t="n">
        <v>4</v>
      </c>
      <c r="C14" s="24" t="s">
        <v>239</v>
      </c>
      <c r="D14" s="25" t="n">
        <v>0</v>
      </c>
      <c r="E14" s="25" t="n">
        <v>0</v>
      </c>
      <c r="F14" s="25" t="n">
        <v>0</v>
      </c>
      <c r="G14" s="25" t="n">
        <v>0</v>
      </c>
      <c r="H14" s="25" t="n">
        <v>0</v>
      </c>
      <c r="I14" s="25" t="n">
        <v>0</v>
      </c>
      <c r="J14" s="25" t="n">
        <v>0</v>
      </c>
      <c r="K14" s="25" t="n">
        <v>0</v>
      </c>
      <c r="L14" s="25" t="n">
        <v>0</v>
      </c>
      <c r="M14" s="25" t="n">
        <v>0</v>
      </c>
      <c r="N14" s="34" t="n">
        <f aca="false" ca="false" dt2D="false" dtr="false" t="normal">SUM(D14+F14+H14+J14+L14)</f>
        <v>0</v>
      </c>
      <c r="O14" s="34" t="n">
        <f aca="false" ca="false" dt2D="false" dtr="false" t="normal">SUM(D14:M14)</f>
        <v>0</v>
      </c>
      <c r="P14" s="27" t="n">
        <f aca="false" ca="false" dt2D="false" dtr="false" t="normal">O14/50</f>
        <v>0</v>
      </c>
      <c r="Q14" s="23" t="s">
        <v>232</v>
      </c>
      <c r="R14" s="31" t="n">
        <v>0</v>
      </c>
      <c r="S14" s="31" t="n">
        <v>0</v>
      </c>
      <c r="T14" s="31" t="s">
        <v>29</v>
      </c>
      <c r="U14" s="41" t="s">
        <v>240</v>
      </c>
      <c r="V14" s="58" t="s">
        <v>52</v>
      </c>
    </row>
    <row outlineLevel="0" r="15">
      <c r="B15" s="31" t="n">
        <v>5</v>
      </c>
      <c r="C15" s="24" t="s">
        <v>241</v>
      </c>
      <c r="D15" s="25" t="n">
        <v>0</v>
      </c>
      <c r="E15" s="25" t="n">
        <v>0</v>
      </c>
      <c r="F15" s="25" t="n">
        <v>0</v>
      </c>
      <c r="G15" s="25" t="n">
        <v>0</v>
      </c>
      <c r="H15" s="25" t="n">
        <v>0</v>
      </c>
      <c r="I15" s="25" t="n">
        <v>0</v>
      </c>
      <c r="J15" s="25" t="n">
        <v>0</v>
      </c>
      <c r="K15" s="25" t="n">
        <v>0</v>
      </c>
      <c r="L15" s="25" t="n">
        <v>0</v>
      </c>
      <c r="M15" s="25" t="n">
        <v>0</v>
      </c>
      <c r="N15" s="34" t="n">
        <f aca="false" ca="false" dt2D="false" dtr="false" t="normal">SUM(D15+F15+H15+J15+L15)</f>
        <v>0</v>
      </c>
      <c r="O15" s="34" t="n">
        <f aca="false" ca="false" dt2D="false" dtr="false" t="normal">SUM(D15:M15)</f>
        <v>0</v>
      </c>
      <c r="P15" s="27" t="n">
        <f aca="false" ca="false" dt2D="false" dtr="false" t="normal">O15/50</f>
        <v>0</v>
      </c>
      <c r="Q15" s="23" t="s">
        <v>232</v>
      </c>
      <c r="R15" s="23" t="n">
        <v>0</v>
      </c>
      <c r="S15" s="31" t="n">
        <v>0</v>
      </c>
      <c r="T15" s="31" t="s">
        <v>29</v>
      </c>
      <c r="U15" s="41" t="s">
        <v>242</v>
      </c>
      <c r="V15" s="58" t="s">
        <v>93</v>
      </c>
    </row>
    <row ht="28.5" outlineLevel="0" r="16">
      <c r="B16" s="31" t="n">
        <v>6</v>
      </c>
      <c r="C16" s="24" t="s">
        <v>243</v>
      </c>
      <c r="D16" s="25" t="n">
        <v>0</v>
      </c>
      <c r="E16" s="25" t="n">
        <v>0</v>
      </c>
      <c r="F16" s="25" t="n">
        <v>0</v>
      </c>
      <c r="G16" s="25" t="n">
        <v>0</v>
      </c>
      <c r="H16" s="25" t="n">
        <v>0</v>
      </c>
      <c r="I16" s="25" t="n">
        <v>0</v>
      </c>
      <c r="J16" s="25" t="n">
        <v>0</v>
      </c>
      <c r="K16" s="25" t="n">
        <v>0</v>
      </c>
      <c r="L16" s="25" t="n">
        <v>0</v>
      </c>
      <c r="M16" s="25" t="n">
        <v>0</v>
      </c>
      <c r="N16" s="34" t="n">
        <f aca="false" ca="false" dt2D="false" dtr="false" t="normal">SUM(D16+F16+H16+J16+L16)</f>
        <v>0</v>
      </c>
      <c r="O16" s="34" t="n">
        <f aca="false" ca="false" dt2D="false" dtr="false" t="normal">SUM(D16:M16)</f>
        <v>0</v>
      </c>
      <c r="P16" s="27" t="n">
        <f aca="false" ca="false" dt2D="false" dtr="false" t="normal">O16/50</f>
        <v>0</v>
      </c>
      <c r="Q16" s="23" t="s">
        <v>235</v>
      </c>
      <c r="R16" s="31" t="n">
        <v>0</v>
      </c>
      <c r="S16" s="31" t="n">
        <v>0</v>
      </c>
      <c r="T16" s="31" t="s">
        <v>29</v>
      </c>
      <c r="U16" s="37" t="s">
        <v>244</v>
      </c>
      <c r="V16" s="59" t="s">
        <v>23</v>
      </c>
    </row>
    <row ht="28.5" outlineLevel="0" r="17">
      <c r="B17" s="31" t="n">
        <v>7</v>
      </c>
      <c r="C17" s="24" t="s">
        <v>245</v>
      </c>
      <c r="D17" s="25" t="n">
        <v>0</v>
      </c>
      <c r="E17" s="25" t="n">
        <v>0</v>
      </c>
      <c r="F17" s="25" t="n">
        <v>0</v>
      </c>
      <c r="G17" s="25" t="n">
        <v>0</v>
      </c>
      <c r="H17" s="25" t="n">
        <v>0</v>
      </c>
      <c r="I17" s="25" t="n">
        <v>0</v>
      </c>
      <c r="J17" s="25" t="n">
        <v>0</v>
      </c>
      <c r="K17" s="25" t="n">
        <v>0</v>
      </c>
      <c r="L17" s="25" t="n">
        <v>0</v>
      </c>
      <c r="M17" s="25" t="n">
        <v>0</v>
      </c>
      <c r="N17" s="34" t="n">
        <f aca="false" ca="false" dt2D="false" dtr="false" t="normal">SUM(D17+F17+H17+J17+L17)</f>
        <v>0</v>
      </c>
      <c r="O17" s="34" t="n">
        <f aca="false" ca="false" dt2D="false" dtr="false" t="normal">SUM(D17:M17)</f>
        <v>0</v>
      </c>
      <c r="P17" s="27" t="n">
        <f aca="false" ca="false" dt2D="false" dtr="false" t="normal">O17/50</f>
        <v>0</v>
      </c>
      <c r="Q17" s="23" t="s">
        <v>235</v>
      </c>
      <c r="R17" s="23" t="n">
        <v>0</v>
      </c>
      <c r="S17" s="31" t="n">
        <v>0</v>
      </c>
      <c r="T17" s="31" t="s">
        <v>29</v>
      </c>
      <c r="U17" s="37" t="s">
        <v>246</v>
      </c>
      <c r="V17" s="59" t="s">
        <v>23</v>
      </c>
    </row>
    <row ht="15.75" outlineLevel="0" r="18">
      <c r="B18" s="31" t="n">
        <v>8</v>
      </c>
      <c r="C18" s="24" t="s">
        <v>247</v>
      </c>
      <c r="D18" s="25" t="n">
        <v>0</v>
      </c>
      <c r="E18" s="25" t="n">
        <v>0</v>
      </c>
      <c r="F18" s="25" t="n">
        <v>0</v>
      </c>
      <c r="G18" s="25" t="n">
        <v>0</v>
      </c>
      <c r="H18" s="25" t="n">
        <v>0</v>
      </c>
      <c r="I18" s="25" t="n">
        <v>0</v>
      </c>
      <c r="J18" s="25" t="n">
        <v>0</v>
      </c>
      <c r="K18" s="25" t="n">
        <v>0</v>
      </c>
      <c r="L18" s="25" t="n">
        <v>0</v>
      </c>
      <c r="M18" s="25" t="n">
        <v>0</v>
      </c>
      <c r="N18" s="34" t="n">
        <f aca="false" ca="false" dt2D="false" dtr="false" t="normal">SUM(D18+F18+H18+J18+L18)</f>
        <v>0</v>
      </c>
      <c r="O18" s="34" t="n">
        <f aca="false" ca="false" dt2D="false" dtr="false" t="normal">SUM(D18:M18)</f>
        <v>0</v>
      </c>
      <c r="P18" s="27" t="n">
        <f aca="false" ca="false" dt2D="false" dtr="false" t="normal">O18/50</f>
        <v>0</v>
      </c>
      <c r="Q18" s="31" t="s">
        <v>232</v>
      </c>
      <c r="R18" s="31" t="n">
        <v>0</v>
      </c>
      <c r="S18" s="31" t="n">
        <v>0</v>
      </c>
      <c r="T18" s="31" t="s">
        <v>29</v>
      </c>
      <c r="U18" s="37" t="s">
        <v>248</v>
      </c>
      <c r="V18" s="59" t="s">
        <v>81</v>
      </c>
    </row>
    <row ht="15.75" outlineLevel="0" r="19">
      <c r="B19" s="31" t="n">
        <v>9</v>
      </c>
      <c r="C19" s="24" t="s">
        <v>249</v>
      </c>
      <c r="D19" s="25" t="n">
        <v>0</v>
      </c>
      <c r="E19" s="25" t="n">
        <v>0</v>
      </c>
      <c r="F19" s="25" t="n">
        <v>0</v>
      </c>
      <c r="G19" s="25" t="n">
        <v>0</v>
      </c>
      <c r="H19" s="25" t="n">
        <v>0</v>
      </c>
      <c r="I19" s="25" t="n">
        <v>0</v>
      </c>
      <c r="J19" s="25" t="n">
        <v>0</v>
      </c>
      <c r="K19" s="25" t="n">
        <v>0</v>
      </c>
      <c r="L19" s="25" t="n">
        <v>0</v>
      </c>
      <c r="M19" s="25" t="n">
        <v>0</v>
      </c>
      <c r="N19" s="34" t="n">
        <f aca="false" ca="false" dt2D="false" dtr="false" t="normal">SUM(D19+F19+H19+J19+L19)</f>
        <v>0</v>
      </c>
      <c r="O19" s="34" t="n">
        <f aca="false" ca="false" dt2D="false" dtr="false" t="normal">SUM(D19:M19)</f>
        <v>0</v>
      </c>
      <c r="P19" s="27" t="n">
        <f aca="false" ca="false" dt2D="false" dtr="false" t="normal">O19/50</f>
        <v>0</v>
      </c>
      <c r="Q19" s="31" t="s">
        <v>232</v>
      </c>
      <c r="R19" s="23" t="n">
        <v>0</v>
      </c>
      <c r="S19" s="31" t="n">
        <v>0</v>
      </c>
      <c r="T19" s="31" t="s">
        <v>29</v>
      </c>
      <c r="U19" s="37" t="s">
        <v>250</v>
      </c>
      <c r="V19" s="59" t="s">
        <v>33</v>
      </c>
    </row>
    <row ht="15.75" outlineLevel="0" r="20">
      <c r="B20" s="31" t="n">
        <v>10</v>
      </c>
      <c r="C20" s="24" t="s">
        <v>251</v>
      </c>
      <c r="D20" s="25" t="n">
        <v>0</v>
      </c>
      <c r="E20" s="25" t="n">
        <v>0</v>
      </c>
      <c r="F20" s="25" t="n">
        <v>0</v>
      </c>
      <c r="G20" s="25" t="n">
        <v>0</v>
      </c>
      <c r="H20" s="25" t="n">
        <v>0</v>
      </c>
      <c r="I20" s="25" t="n">
        <v>0</v>
      </c>
      <c r="J20" s="25" t="n">
        <v>0</v>
      </c>
      <c r="K20" s="25" t="n">
        <v>0</v>
      </c>
      <c r="L20" s="25" t="n">
        <v>0</v>
      </c>
      <c r="M20" s="25" t="n">
        <v>0</v>
      </c>
      <c r="N20" s="34" t="n">
        <f aca="false" ca="false" dt2D="false" dtr="false" t="normal">SUM(D20+F20+H20+J20+L20)</f>
        <v>0</v>
      </c>
      <c r="O20" s="34" t="n">
        <f aca="false" ca="false" dt2D="false" dtr="false" t="normal">SUM(D20:M20)</f>
        <v>0</v>
      </c>
      <c r="P20" s="27" t="n">
        <f aca="false" ca="false" dt2D="false" dtr="false" t="normal">O20/50</f>
        <v>0</v>
      </c>
      <c r="Q20" s="31" t="s">
        <v>232</v>
      </c>
      <c r="R20" s="31" t="n">
        <v>0</v>
      </c>
      <c r="S20" s="31" t="n">
        <v>0</v>
      </c>
      <c r="T20" s="31" t="s">
        <v>29</v>
      </c>
      <c r="U20" s="37" t="s">
        <v>252</v>
      </c>
      <c r="V20" s="59" t="s">
        <v>33</v>
      </c>
    </row>
    <row ht="15.75" outlineLevel="0" r="21">
      <c r="A21" s="43" t="n"/>
      <c r="B21" s="40" t="n">
        <v>11</v>
      </c>
      <c r="C21" s="24" t="s">
        <v>253</v>
      </c>
      <c r="D21" s="25" t="n">
        <v>0</v>
      </c>
      <c r="E21" s="25" t="n">
        <v>0</v>
      </c>
      <c r="F21" s="25" t="n">
        <v>0</v>
      </c>
      <c r="G21" s="25" t="n">
        <v>0</v>
      </c>
      <c r="H21" s="25" t="n">
        <v>0</v>
      </c>
      <c r="I21" s="25" t="n">
        <v>0</v>
      </c>
      <c r="J21" s="25" t="n">
        <v>0</v>
      </c>
      <c r="K21" s="25" t="n">
        <v>0</v>
      </c>
      <c r="L21" s="25" t="n">
        <v>0</v>
      </c>
      <c r="M21" s="25" t="n">
        <v>0</v>
      </c>
      <c r="N21" s="34" t="n">
        <f aca="false" ca="false" dt2D="false" dtr="false" t="normal">SUM(D21+F21+H21+J21+L21)</f>
        <v>0</v>
      </c>
      <c r="O21" s="34" t="n">
        <f aca="false" ca="false" dt2D="false" dtr="false" t="normal">SUM(D21:M21)</f>
        <v>0</v>
      </c>
      <c r="P21" s="27" t="n">
        <f aca="false" ca="false" dt2D="false" dtr="false" t="normal">O21/50</f>
        <v>0</v>
      </c>
      <c r="Q21" s="31" t="s">
        <v>232</v>
      </c>
      <c r="R21" s="23" t="n">
        <v>0</v>
      </c>
      <c r="S21" s="31" t="n">
        <v>0</v>
      </c>
      <c r="T21" s="31" t="s">
        <v>29</v>
      </c>
      <c r="U21" s="37" t="s">
        <v>254</v>
      </c>
      <c r="V21" s="59" t="s">
        <v>81</v>
      </c>
    </row>
    <row ht="15.75" outlineLevel="0" r="22">
      <c r="B22" s="31" t="n">
        <v>12</v>
      </c>
      <c r="C22" s="24" t="s">
        <v>255</v>
      </c>
      <c r="D22" s="25" t="n">
        <v>0</v>
      </c>
      <c r="E22" s="25" t="n">
        <v>0</v>
      </c>
      <c r="F22" s="25" t="n">
        <v>0</v>
      </c>
      <c r="G22" s="25" t="n">
        <v>0</v>
      </c>
      <c r="H22" s="25" t="n">
        <v>0</v>
      </c>
      <c r="I22" s="25" t="n">
        <v>0</v>
      </c>
      <c r="J22" s="25" t="n">
        <v>0</v>
      </c>
      <c r="K22" s="25" t="n">
        <v>0</v>
      </c>
      <c r="L22" s="25" t="n">
        <v>0</v>
      </c>
      <c r="M22" s="25" t="n">
        <v>0</v>
      </c>
      <c r="N22" s="34" t="n">
        <f aca="false" ca="false" dt2D="false" dtr="false" t="normal">SUM(D22+F22+H22+J22+L22)</f>
        <v>0</v>
      </c>
      <c r="O22" s="34" t="n">
        <f aca="false" ca="false" dt2D="false" dtr="false" t="normal">SUM(D22:M22)</f>
        <v>0</v>
      </c>
      <c r="P22" s="27" t="n">
        <f aca="false" ca="false" dt2D="false" dtr="false" t="normal">O22/50</f>
        <v>0</v>
      </c>
      <c r="Q22" s="31" t="s">
        <v>232</v>
      </c>
      <c r="R22" s="31" t="n">
        <v>0</v>
      </c>
      <c r="S22" s="31" t="n">
        <v>0</v>
      </c>
      <c r="T22" s="31" t="s">
        <v>29</v>
      </c>
      <c r="U22" s="37" t="s">
        <v>256</v>
      </c>
      <c r="V22" s="59" t="s">
        <v>81</v>
      </c>
    </row>
    <row ht="15.75" outlineLevel="0" r="23">
      <c r="B23" s="40" t="n">
        <v>13</v>
      </c>
      <c r="C23" s="24" t="s">
        <v>257</v>
      </c>
      <c r="D23" s="25" t="n">
        <v>0</v>
      </c>
      <c r="E23" s="25" t="n">
        <v>0</v>
      </c>
      <c r="F23" s="25" t="n">
        <v>0</v>
      </c>
      <c r="G23" s="25" t="n">
        <v>0</v>
      </c>
      <c r="H23" s="25" t="n">
        <v>0</v>
      </c>
      <c r="I23" s="25" t="n">
        <v>0</v>
      </c>
      <c r="J23" s="25" t="n">
        <v>0</v>
      </c>
      <c r="K23" s="25" t="n">
        <v>0</v>
      </c>
      <c r="L23" s="25" t="n">
        <v>0</v>
      </c>
      <c r="M23" s="25" t="n">
        <v>0</v>
      </c>
      <c r="N23" s="34" t="n">
        <f aca="false" ca="false" dt2D="false" dtr="false" t="normal">SUM(D23+F23+H23+J23+L23)</f>
        <v>0</v>
      </c>
      <c r="O23" s="34" t="n">
        <f aca="false" ca="false" dt2D="false" dtr="false" t="normal">SUM(D23:M23)</f>
        <v>0</v>
      </c>
      <c r="P23" s="27" t="n">
        <f aca="false" ca="false" dt2D="false" dtr="false" t="normal">O23/50</f>
        <v>0</v>
      </c>
      <c r="Q23" s="31" t="s">
        <v>232</v>
      </c>
      <c r="R23" s="23" t="n">
        <v>0</v>
      </c>
      <c r="S23" s="31" t="n">
        <v>0</v>
      </c>
      <c r="T23" s="31" t="s">
        <v>29</v>
      </c>
      <c r="U23" s="37" t="s">
        <v>258</v>
      </c>
      <c r="V23" s="59" t="s">
        <v>81</v>
      </c>
    </row>
    <row ht="28.5" outlineLevel="0" r="24">
      <c r="B24" s="31" t="n">
        <v>14</v>
      </c>
      <c r="C24" s="24" t="s">
        <v>259</v>
      </c>
      <c r="D24" s="25" t="n">
        <v>0</v>
      </c>
      <c r="E24" s="25" t="n">
        <v>0</v>
      </c>
      <c r="F24" s="25" t="n">
        <v>0</v>
      </c>
      <c r="G24" s="25" t="n">
        <v>0</v>
      </c>
      <c r="H24" s="25" t="n">
        <v>0</v>
      </c>
      <c r="I24" s="25" t="n">
        <v>0</v>
      </c>
      <c r="J24" s="25" t="n">
        <v>2</v>
      </c>
      <c r="K24" s="25" t="n">
        <v>0</v>
      </c>
      <c r="L24" s="25" t="n">
        <v>0</v>
      </c>
      <c r="M24" s="25" t="n">
        <v>0</v>
      </c>
      <c r="N24" s="34" t="n">
        <f aca="false" ca="false" dt2D="false" dtr="false" t="normal">SUM(D24+F24+H24+J24+L24)</f>
        <v>2</v>
      </c>
      <c r="O24" s="34" t="n">
        <f aca="false" ca="false" dt2D="false" dtr="false" t="normal">SUM(D24:M24)</f>
        <v>2</v>
      </c>
      <c r="P24" s="27" t="n">
        <f aca="false" ca="false" dt2D="false" dtr="false" t="normal">O24/50</f>
        <v>0.04</v>
      </c>
      <c r="Q24" s="31" t="s">
        <v>235</v>
      </c>
      <c r="R24" s="31" t="n">
        <v>0</v>
      </c>
      <c r="S24" s="31" t="n">
        <v>2</v>
      </c>
      <c r="T24" s="31" t="s">
        <v>29</v>
      </c>
      <c r="U24" s="37" t="s">
        <v>260</v>
      </c>
      <c r="V24" s="59" t="s">
        <v>23</v>
      </c>
    </row>
    <row ht="15.75" outlineLevel="0" r="25">
      <c r="B25" s="40" t="n">
        <v>15</v>
      </c>
      <c r="C25" s="24" t="s">
        <v>261</v>
      </c>
      <c r="D25" s="25" t="n">
        <v>0</v>
      </c>
      <c r="E25" s="25" t="n">
        <v>0</v>
      </c>
      <c r="F25" s="25" t="n">
        <v>0</v>
      </c>
      <c r="G25" s="25" t="n">
        <v>0</v>
      </c>
      <c r="H25" s="25" t="n">
        <v>0</v>
      </c>
      <c r="I25" s="25" t="n">
        <v>0</v>
      </c>
      <c r="J25" s="25" t="n">
        <v>0</v>
      </c>
      <c r="K25" s="25" t="n">
        <v>0</v>
      </c>
      <c r="L25" s="25" t="n">
        <v>0</v>
      </c>
      <c r="M25" s="25" t="n">
        <v>0</v>
      </c>
      <c r="N25" s="34" t="n">
        <f aca="false" ca="false" dt2D="false" dtr="false" t="normal">SUM(D25+F25+H25+J25+L25)</f>
        <v>0</v>
      </c>
      <c r="O25" s="34" t="n">
        <f aca="false" ca="false" dt2D="false" dtr="false" t="normal">SUM(D25:M25)</f>
        <v>0</v>
      </c>
      <c r="P25" s="27" t="n">
        <f aca="false" ca="false" dt2D="false" dtr="false" t="normal">O25/50</f>
        <v>0</v>
      </c>
      <c r="Q25" s="31" t="s">
        <v>232</v>
      </c>
      <c r="R25" s="23" t="n">
        <v>0</v>
      </c>
      <c r="S25" s="31" t="n">
        <v>0</v>
      </c>
      <c r="T25" s="31" t="s">
        <v>29</v>
      </c>
      <c r="U25" s="37" t="s">
        <v>262</v>
      </c>
      <c r="V25" s="59" t="s">
        <v>33</v>
      </c>
    </row>
    <row ht="15.75" outlineLevel="0" r="26">
      <c r="B26" s="31" t="n">
        <v>16</v>
      </c>
      <c r="C26" s="24" t="s">
        <v>263</v>
      </c>
      <c r="D26" s="25" t="n">
        <v>0</v>
      </c>
      <c r="E26" s="25" t="n">
        <v>0</v>
      </c>
      <c r="F26" s="25" t="n">
        <v>0</v>
      </c>
      <c r="G26" s="25" t="n">
        <v>0</v>
      </c>
      <c r="H26" s="25" t="n">
        <v>0</v>
      </c>
      <c r="I26" s="25" t="n">
        <v>0</v>
      </c>
      <c r="J26" s="25" t="n">
        <v>0</v>
      </c>
      <c r="K26" s="25" t="n">
        <v>0</v>
      </c>
      <c r="L26" s="25" t="n">
        <v>0</v>
      </c>
      <c r="M26" s="25" t="n">
        <v>0</v>
      </c>
      <c r="N26" s="34" t="n">
        <f aca="false" ca="false" dt2D="false" dtr="false" t="normal">SUM(D26+F26+H26+J26+L26)</f>
        <v>0</v>
      </c>
      <c r="O26" s="34" t="n">
        <f aca="false" ca="false" dt2D="false" dtr="false" t="normal">SUM(D26:M26)</f>
        <v>0</v>
      </c>
      <c r="P26" s="27" t="n">
        <f aca="false" ca="false" dt2D="false" dtr="false" t="normal">O26/50</f>
        <v>0</v>
      </c>
      <c r="Q26" s="31" t="s">
        <v>232</v>
      </c>
      <c r="R26" s="31" t="n">
        <v>0</v>
      </c>
      <c r="S26" s="31" t="n">
        <v>0</v>
      </c>
      <c r="T26" s="31" t="s">
        <v>29</v>
      </c>
      <c r="U26" s="37" t="s">
        <v>264</v>
      </c>
      <c r="V26" s="58" t="s">
        <v>52</v>
      </c>
    </row>
    <row ht="15.75" outlineLevel="0" r="27">
      <c r="B27" s="40" t="n">
        <v>17</v>
      </c>
      <c r="C27" s="24" t="s">
        <v>265</v>
      </c>
      <c r="D27" s="25" t="n">
        <v>2</v>
      </c>
      <c r="E27" s="25" t="n">
        <v>0</v>
      </c>
      <c r="F27" s="25" t="n">
        <v>0</v>
      </c>
      <c r="G27" s="25" t="n">
        <v>0</v>
      </c>
      <c r="H27" s="25" t="n">
        <v>0</v>
      </c>
      <c r="I27" s="25" t="n">
        <v>0</v>
      </c>
      <c r="J27" s="25" t="n">
        <v>0</v>
      </c>
      <c r="K27" s="25" t="n">
        <v>0</v>
      </c>
      <c r="L27" s="25" t="n">
        <v>0</v>
      </c>
      <c r="M27" s="25" t="n">
        <v>0</v>
      </c>
      <c r="N27" s="34" t="n">
        <f aca="false" ca="false" dt2D="false" dtr="false" t="normal">SUM(D27+F27+H27+J27+L27)</f>
        <v>2</v>
      </c>
      <c r="O27" s="34" t="n">
        <f aca="false" ca="false" dt2D="false" dtr="false" t="normal">SUM(D27:M27)</f>
        <v>2</v>
      </c>
      <c r="P27" s="27" t="n">
        <f aca="false" ca="false" dt2D="false" dtr="false" t="normal">O27/50</f>
        <v>0.04</v>
      </c>
      <c r="Q27" s="31" t="s">
        <v>232</v>
      </c>
      <c r="R27" s="23" t="n">
        <v>0</v>
      </c>
      <c r="S27" s="31" t="n">
        <v>2</v>
      </c>
      <c r="T27" s="31" t="s">
        <v>29</v>
      </c>
      <c r="U27" s="37" t="s">
        <v>266</v>
      </c>
      <c r="V27" s="59" t="s">
        <v>93</v>
      </c>
    </row>
    <row ht="15.75" outlineLevel="0" r="29">
      <c r="A29" s="46" t="s">
        <v>82</v>
      </c>
      <c r="C29" s="47" t="n"/>
      <c r="D29" s="48" t="n"/>
      <c r="E29" s="48" t="n"/>
      <c r="F29" s="48" t="n"/>
      <c r="G29" s="48" t="n"/>
      <c r="H29" s="48" t="n"/>
      <c r="I29" s="48" t="n"/>
      <c r="J29" s="48" t="n"/>
      <c r="K29" s="48" t="n"/>
      <c r="L29" s="48" t="n"/>
      <c r="M29" s="48" t="s">
        <v>83</v>
      </c>
      <c r="N29" s="48" t="n"/>
      <c r="O29" s="48" t="n"/>
      <c r="P29" s="48" t="n"/>
      <c r="S29" s="49" t="s">
        <v>84</v>
      </c>
      <c r="T29" s="49" t="n"/>
      <c r="U29" s="48" t="n"/>
    </row>
    <row outlineLevel="0" r="30">
      <c r="A30" s="46" t="s">
        <v>85</v>
      </c>
      <c r="C30" s="47" t="n"/>
    </row>
    <row ht="15.75" outlineLevel="0" r="31">
      <c r="A31" s="46" t="s">
        <v>86</v>
      </c>
      <c r="C31" s="47" t="n"/>
      <c r="L31" s="48" t="n"/>
      <c r="M31" s="48" t="s">
        <v>87</v>
      </c>
      <c r="S31" s="49" t="s">
        <v>88</v>
      </c>
      <c r="T31" s="49" t="n"/>
      <c r="V31" s="0" t="s">
        <v>89</v>
      </c>
    </row>
    <row ht="15.75" outlineLevel="0" r="51">
      <c r="B51" s="46" t="n"/>
      <c r="C51" s="47" t="n"/>
      <c r="H51" s="50" t="n"/>
      <c r="I51" s="50" t="n"/>
      <c r="J51" s="50" t="n"/>
      <c r="K51" s="50" t="n"/>
      <c r="L51" s="51" t="n"/>
      <c r="M51" s="51" t="n"/>
      <c r="N51" s="51" t="n"/>
      <c r="O51" s="51" t="n"/>
      <c r="P51" s="51" t="n"/>
      <c r="Q51" s="51" t="n"/>
      <c r="R51" s="51" t="n"/>
      <c r="S51" s="51" t="n"/>
    </row>
    <row ht="15.75" outlineLevel="0" r="52">
      <c r="B52" s="46" t="n"/>
      <c r="C52" s="47" t="n"/>
      <c r="D52" s="51" t="n"/>
      <c r="E52" s="51" t="n"/>
      <c r="H52" s="50" t="n"/>
      <c r="I52" s="50" t="n"/>
      <c r="J52" s="50" t="n"/>
      <c r="K52" s="50" t="n"/>
      <c r="L52" s="52" t="n"/>
      <c r="M52" s="52" t="n"/>
      <c r="N52" s="52" t="n"/>
      <c r="O52" s="52" t="n"/>
      <c r="Q52" s="53" t="n"/>
      <c r="R52" s="53" t="s"/>
      <c r="S52" s="53" t="s"/>
      <c r="T52" s="53" t="s"/>
    </row>
    <row ht="15.75" outlineLevel="0" r="53">
      <c r="B53" s="46" t="n"/>
      <c r="C53" s="47" t="n"/>
      <c r="D53" s="52" t="n"/>
      <c r="E53" s="52" t="n"/>
      <c r="H53" s="50" t="n"/>
      <c r="I53" s="50" t="n"/>
      <c r="J53" s="50" t="n"/>
      <c r="K53" s="50" t="n"/>
      <c r="L53" s="52" t="n"/>
      <c r="M53" s="52" t="n"/>
      <c r="N53" s="52" t="n"/>
      <c r="O53" s="52" t="n"/>
      <c r="P53" s="52" t="n"/>
      <c r="Q53" s="52" t="n"/>
      <c r="R53" s="52" t="n"/>
      <c r="S53" s="52" t="n"/>
    </row>
    <row outlineLevel="0" r="54">
      <c r="O54" s="0" t="n"/>
      <c r="Q54" s="0" t="n"/>
      <c r="R54" s="0" t="n"/>
      <c r="S54" s="0" t="n"/>
    </row>
    <row ht="15.75" outlineLevel="0" r="55">
      <c r="B55" s="48" t="n"/>
      <c r="C55" s="48" t="n"/>
      <c r="D55" s="48" t="n"/>
      <c r="E55" s="48" t="n"/>
      <c r="F55" s="48" t="n"/>
      <c r="G55" s="48" t="n"/>
      <c r="H55" s="48" t="n"/>
      <c r="I55" s="48" t="n"/>
      <c r="J55" s="48" t="n"/>
      <c r="K55" s="48" t="n"/>
      <c r="L55" s="48" t="n"/>
      <c r="M55" s="48" t="n"/>
      <c r="N55" s="48" t="n"/>
      <c r="O55" s="48" t="n"/>
      <c r="P55" s="48" t="n"/>
      <c r="Q55" s="48" t="n"/>
      <c r="R55" s="48" t="n"/>
      <c r="S55" s="48" t="n"/>
    </row>
    <row ht="15.75" outlineLevel="0" r="56">
      <c r="B56" s="54" t="n"/>
      <c r="C56" s="54" t="n"/>
      <c r="D56" s="54" t="n"/>
      <c r="E56" s="54" t="n"/>
      <c r="F56" s="54" t="n"/>
      <c r="G56" s="54" t="n"/>
      <c r="H56" s="54" t="n"/>
      <c r="I56" s="54" t="n"/>
      <c r="J56" s="54" t="n"/>
      <c r="K56" s="54" t="n"/>
      <c r="L56" s="54" t="n"/>
      <c r="M56" s="54" t="n"/>
      <c r="N56" s="54" t="n"/>
      <c r="O56" s="54" t="n"/>
      <c r="P56" s="54" t="n"/>
      <c r="Q56" s="54" t="n"/>
      <c r="R56" s="54" t="n"/>
      <c r="S56" s="54" t="n"/>
    </row>
    <row ht="15.75" outlineLevel="0" r="57">
      <c r="B57" s="54" t="n"/>
      <c r="C57" s="54" t="s"/>
      <c r="D57" s="54" t="s"/>
      <c r="E57" s="54" t="s"/>
      <c r="F57" s="54" t="s"/>
      <c r="G57" s="54" t="s"/>
      <c r="H57" s="54" t="s"/>
      <c r="I57" s="54" t="s"/>
      <c r="J57" s="54" t="s"/>
      <c r="K57" s="54" t="s"/>
      <c r="L57" s="54" t="s"/>
      <c r="M57" s="54" t="s"/>
      <c r="N57" s="54" t="s"/>
      <c r="O57" s="54" t="s"/>
      <c r="P57" s="54" t="s"/>
      <c r="Q57" s="54" t="s"/>
      <c r="R57" s="54" t="s"/>
      <c r="S57" s="54" t="s"/>
    </row>
  </sheetData>
  <mergeCells count="16">
    <mergeCell ref="Q52:T52"/>
    <mergeCell ref="B57:S57"/>
    <mergeCell ref="Q7:Q10"/>
    <mergeCell ref="R7:R10"/>
    <mergeCell ref="S7:S10"/>
    <mergeCell ref="T7:T10"/>
    <mergeCell ref="U7:U10"/>
    <mergeCell ref="V7:V10"/>
    <mergeCell ref="B2:P2"/>
    <mergeCell ref="B7:B10"/>
    <mergeCell ref="C7:C9"/>
    <mergeCell ref="D7:M7"/>
    <mergeCell ref="N7:N9"/>
    <mergeCell ref="O7:O9"/>
    <mergeCell ref="P7:P10"/>
    <mergeCell ref="P5:R5"/>
  </mergeCells>
  <dataValidations>
    <dataValidation allowBlank="true" errorStyle="stop" imeMode="noControl" operator="between" showDropDown="false" showErrorMessage="true" showInputMessage="true" sqref="V12:V13 V16:V25 V27" type="none"/>
  </dataValidation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0"/>
  <sheetViews>
    <sheetView showZeros="true" workbookViewId="0"/>
  </sheetViews>
  <sheetFormatPr baseColWidth="8" customHeight="false" defaultColWidth="9.00000016916618" defaultRowHeight="15" zeroHeight="false"/>
  <cols>
    <col bestFit="true" customWidth="true" max="10" min="10" outlineLevel="0" width="38.7500013110379"/>
    <col bestFit="true" customWidth="true" max="11" min="11" outlineLevel="0" width="45.9999983083382"/>
  </cols>
  <sheetData>
    <row outlineLevel="0" r="1">
      <c r="A1" s="0" t="s">
        <v>267</v>
      </c>
      <c r="B1" s="0" t="s">
        <v>267</v>
      </c>
      <c r="C1" s="0" t="s">
        <v>268</v>
      </c>
      <c r="D1" s="0" t="s">
        <v>267</v>
      </c>
      <c r="E1" s="0" t="s">
        <v>267</v>
      </c>
      <c r="F1" s="0" t="s">
        <v>267</v>
      </c>
      <c r="G1" s="0" t="s">
        <v>267</v>
      </c>
      <c r="H1" s="0" t="s">
        <v>267</v>
      </c>
      <c r="I1" s="0" t="s">
        <v>269</v>
      </c>
      <c r="J1" s="0" t="s">
        <v>267</v>
      </c>
      <c r="K1" s="0" t="s">
        <v>267</v>
      </c>
      <c r="L1" s="0" t="s">
        <v>267</v>
      </c>
      <c r="M1" s="0" t="s">
        <v>267</v>
      </c>
    </row>
    <row ht="15.75" outlineLevel="0" r="2">
      <c r="A2" s="32" t="s">
        <v>270</v>
      </c>
      <c r="B2" s="66" t="n">
        <v>12</v>
      </c>
      <c r="C2" s="66" t="n">
        <v>10</v>
      </c>
      <c r="D2" s="67" t="n">
        <v>7</v>
      </c>
      <c r="E2" s="67" t="n">
        <v>12</v>
      </c>
      <c r="F2" s="67" t="n">
        <v>10</v>
      </c>
      <c r="G2" s="67" t="n">
        <v>12</v>
      </c>
      <c r="H2" s="67" t="n">
        <v>11</v>
      </c>
      <c r="I2" s="31" t="n">
        <f aca="false" ca="false" dt2D="false" dtr="false" t="normal">SUM(B2:H2)</f>
        <v>74</v>
      </c>
      <c r="J2" s="37" t="s">
        <v>271</v>
      </c>
      <c r="K2" s="37" t="s">
        <v>272</v>
      </c>
    </row>
    <row ht="15.75" outlineLevel="0" r="3">
      <c r="A3" s="32" t="s">
        <v>273</v>
      </c>
      <c r="B3" s="68" t="n">
        <v>4.5</v>
      </c>
      <c r="C3" s="68" t="n">
        <v>9.5</v>
      </c>
      <c r="D3" s="33" t="n">
        <v>0</v>
      </c>
      <c r="E3" s="33" t="n">
        <v>11</v>
      </c>
      <c r="F3" s="33" t="n">
        <v>2</v>
      </c>
      <c r="G3" s="33" t="n">
        <v>1</v>
      </c>
      <c r="H3" s="33" t="n">
        <v>3</v>
      </c>
      <c r="I3" s="31" t="n">
        <f aca="false" ca="false" dt2D="false" dtr="false" t="normal">SUM(B3:H3)</f>
        <v>31</v>
      </c>
      <c r="J3" s="37" t="s">
        <v>274</v>
      </c>
      <c r="K3" s="69" t="s">
        <v>275</v>
      </c>
    </row>
    <row ht="15.75" outlineLevel="0" r="4">
      <c r="A4" s="32" t="s">
        <v>276</v>
      </c>
      <c r="B4" s="68" t="n">
        <v>5.5</v>
      </c>
      <c r="C4" s="68" t="n">
        <v>3</v>
      </c>
      <c r="D4" s="33" t="n">
        <v>10</v>
      </c>
      <c r="E4" s="33" t="n">
        <v>6</v>
      </c>
      <c r="F4" s="33" t="n">
        <v>0</v>
      </c>
      <c r="G4" s="33" t="n">
        <v>3</v>
      </c>
      <c r="H4" s="33" t="n">
        <v>0</v>
      </c>
      <c r="I4" s="31" t="n">
        <f aca="false" ca="false" dt2D="false" dtr="false" t="normal">SUM(B4:H4)</f>
        <v>27.5</v>
      </c>
      <c r="J4" s="37" t="s">
        <v>277</v>
      </c>
      <c r="K4" s="69" t="s">
        <v>275</v>
      </c>
    </row>
    <row ht="15.75" outlineLevel="0" r="5">
      <c r="A5" s="32" t="s">
        <v>278</v>
      </c>
      <c r="B5" s="66" t="n">
        <v>7</v>
      </c>
      <c r="C5" s="66" t="n">
        <v>6.5</v>
      </c>
      <c r="D5" s="67" t="n">
        <v>6</v>
      </c>
      <c r="E5" s="67" t="n">
        <v>2</v>
      </c>
      <c r="F5" s="67" t="n">
        <v>2</v>
      </c>
      <c r="G5" s="67" t="n">
        <v>4</v>
      </c>
      <c r="H5" s="67" t="n">
        <v>0</v>
      </c>
      <c r="I5" s="31" t="n">
        <f aca="false" ca="false" dt2D="false" dtr="false" t="normal">SUM(B5:H5)</f>
        <v>27.5</v>
      </c>
      <c r="J5" s="37" t="s">
        <v>279</v>
      </c>
      <c r="K5" s="69" t="s">
        <v>275</v>
      </c>
    </row>
    <row ht="15.75" outlineLevel="0" r="6">
      <c r="A6" s="32" t="s">
        <v>280</v>
      </c>
      <c r="B6" s="68" t="n">
        <v>2</v>
      </c>
      <c r="C6" s="68" t="n">
        <v>4</v>
      </c>
      <c r="D6" s="33" t="n">
        <v>11</v>
      </c>
      <c r="E6" s="33" t="n">
        <v>3</v>
      </c>
      <c r="F6" s="33" t="n">
        <v>0</v>
      </c>
      <c r="G6" s="33" t="n">
        <v>2</v>
      </c>
      <c r="H6" s="33" t="n">
        <v>0</v>
      </c>
      <c r="I6" s="31" t="n">
        <f aca="false" ca="false" dt2D="false" dtr="false" t="normal">SUM(B6:H6)</f>
        <v>22</v>
      </c>
      <c r="J6" s="37" t="s">
        <v>281</v>
      </c>
      <c r="K6" s="69" t="s">
        <v>275</v>
      </c>
    </row>
    <row ht="15.75" outlineLevel="0" r="7">
      <c r="A7" s="32" t="s">
        <v>282</v>
      </c>
      <c r="B7" s="66" t="n">
        <v>4.5</v>
      </c>
      <c r="C7" s="66" t="n">
        <v>4.5</v>
      </c>
      <c r="D7" s="67" t="n">
        <v>0</v>
      </c>
      <c r="E7" s="67" t="n">
        <v>0</v>
      </c>
      <c r="F7" s="67" t="n">
        <v>2</v>
      </c>
      <c r="G7" s="67" t="n">
        <v>9</v>
      </c>
      <c r="H7" s="67" t="n">
        <v>0</v>
      </c>
      <c r="I7" s="31" t="n">
        <f aca="false" ca="false" dt2D="false" dtr="false" t="normal">SUM(B7:H7)</f>
        <v>20</v>
      </c>
      <c r="J7" s="37" t="s">
        <v>283</v>
      </c>
      <c r="K7" s="69" t="s">
        <v>284</v>
      </c>
    </row>
    <row ht="15.75" outlineLevel="0" r="8">
      <c r="A8" s="32" t="s">
        <v>285</v>
      </c>
      <c r="B8" s="68" t="n">
        <v>3.5</v>
      </c>
      <c r="C8" s="68" t="n">
        <v>2</v>
      </c>
      <c r="D8" s="33" t="n">
        <v>7</v>
      </c>
      <c r="E8" s="33" t="n">
        <v>4</v>
      </c>
      <c r="F8" s="33" t="n">
        <v>0</v>
      </c>
      <c r="G8" s="33" t="n">
        <v>2</v>
      </c>
      <c r="H8" s="33" t="n">
        <v>0</v>
      </c>
      <c r="I8" s="31" t="n">
        <f aca="false" ca="false" dt2D="false" dtr="false" t="normal">SUM(B8:H8)</f>
        <v>18.5</v>
      </c>
      <c r="J8" s="37" t="s">
        <v>286</v>
      </c>
      <c r="K8" s="69" t="s">
        <v>287</v>
      </c>
    </row>
    <row ht="15.75" outlineLevel="0" r="9">
      <c r="A9" s="32" t="s">
        <v>288</v>
      </c>
      <c r="B9" s="68" t="n">
        <v>0.5</v>
      </c>
      <c r="C9" s="68" t="n">
        <v>4</v>
      </c>
      <c r="D9" s="33" t="n">
        <v>9</v>
      </c>
      <c r="E9" s="33" t="n">
        <v>3</v>
      </c>
      <c r="F9" s="33" t="n">
        <v>1</v>
      </c>
      <c r="G9" s="33" t="n">
        <v>0</v>
      </c>
      <c r="H9" s="33" t="n">
        <v>0</v>
      </c>
      <c r="I9" s="40" t="n">
        <f aca="false" ca="false" dt2D="false" dtr="false" t="normal">SUM(B9:H9)</f>
        <v>17.5</v>
      </c>
      <c r="J9" s="37" t="s">
        <v>289</v>
      </c>
      <c r="K9" s="69" t="s">
        <v>275</v>
      </c>
    </row>
    <row ht="15.75" outlineLevel="0" r="10">
      <c r="A10" s="32" t="s">
        <v>290</v>
      </c>
      <c r="B10" s="68" t="n">
        <v>2.5</v>
      </c>
      <c r="C10" s="68" t="n">
        <v>5.5</v>
      </c>
      <c r="D10" s="33" t="n">
        <v>0</v>
      </c>
      <c r="E10" s="33" t="n">
        <v>0</v>
      </c>
      <c r="F10" s="33" t="n">
        <v>1</v>
      </c>
      <c r="G10" s="33" t="n">
        <v>8</v>
      </c>
      <c r="H10" s="33" t="n">
        <v>0</v>
      </c>
      <c r="I10" s="31" t="n">
        <f aca="false" ca="false" dt2D="false" dtr="false" t="normal">SUM(B10:H10)</f>
        <v>17</v>
      </c>
      <c r="J10" s="37" t="s">
        <v>291</v>
      </c>
      <c r="K10" s="69" t="s">
        <v>292</v>
      </c>
    </row>
    <row ht="15.75" outlineLevel="0" r="11">
      <c r="A11" s="32" t="s">
        <v>293</v>
      </c>
      <c r="B11" s="68" t="n">
        <v>0.5</v>
      </c>
      <c r="C11" s="68" t="n">
        <v>4</v>
      </c>
      <c r="D11" s="33" t="n">
        <v>11</v>
      </c>
      <c r="E11" s="33" t="n">
        <v>0</v>
      </c>
      <c r="F11" s="33" t="n">
        <v>0</v>
      </c>
      <c r="G11" s="33" t="n">
        <v>1</v>
      </c>
      <c r="H11" s="33" t="n">
        <v>0</v>
      </c>
      <c r="I11" s="31" t="n">
        <f aca="false" ca="false" dt2D="false" dtr="false" t="normal">SUM(B11:H11)</f>
        <v>16.5</v>
      </c>
      <c r="J11" s="37" t="s">
        <v>294</v>
      </c>
      <c r="K11" s="69" t="s">
        <v>275</v>
      </c>
    </row>
    <row ht="15.75" outlineLevel="0" r="12">
      <c r="A12" s="32" t="s">
        <v>295</v>
      </c>
      <c r="B12" s="68" t="n">
        <v>5</v>
      </c>
      <c r="C12" s="68" t="n">
        <v>4.5</v>
      </c>
      <c r="D12" s="33" t="n">
        <v>0</v>
      </c>
      <c r="E12" s="33" t="n">
        <v>2</v>
      </c>
      <c r="F12" s="33" t="n">
        <v>0</v>
      </c>
      <c r="G12" s="33" t="n">
        <v>2</v>
      </c>
      <c r="H12" s="33" t="n">
        <v>3</v>
      </c>
      <c r="I12" s="31" t="n">
        <f aca="false" ca="false" dt2D="false" dtr="false" t="normal">SUM(B12:H12)</f>
        <v>16.5</v>
      </c>
      <c r="J12" s="37" t="s">
        <v>296</v>
      </c>
      <c r="K12" s="69" t="s">
        <v>297</v>
      </c>
    </row>
    <row ht="15.75" outlineLevel="0" r="13">
      <c r="A13" s="32" t="s">
        <v>298</v>
      </c>
      <c r="B13" s="68" t="n">
        <v>0.5</v>
      </c>
      <c r="C13" s="68" t="n">
        <v>9</v>
      </c>
      <c r="D13" s="33" t="n">
        <v>2</v>
      </c>
      <c r="E13" s="33" t="n">
        <v>1</v>
      </c>
      <c r="F13" s="33" t="n">
        <v>2</v>
      </c>
      <c r="G13" s="33" t="n">
        <v>0</v>
      </c>
      <c r="H13" s="33" t="n">
        <v>0</v>
      </c>
      <c r="I13" s="31" t="n">
        <f aca="false" ca="false" dt2D="false" dtr="false" t="normal">SUM(B13:H13)</f>
        <v>14.5</v>
      </c>
      <c r="J13" s="37" t="s">
        <v>299</v>
      </c>
      <c r="K13" s="69" t="s">
        <v>300</v>
      </c>
    </row>
    <row ht="15.75" outlineLevel="0" r="14">
      <c r="A14" s="32" t="s">
        <v>301</v>
      </c>
      <c r="B14" s="68" t="n">
        <v>2</v>
      </c>
      <c r="C14" s="68" t="n">
        <v>0.5</v>
      </c>
      <c r="D14" s="33" t="n">
        <v>0</v>
      </c>
      <c r="E14" s="33" t="n">
        <v>3</v>
      </c>
      <c r="F14" s="33" t="n">
        <v>8</v>
      </c>
      <c r="G14" s="33" t="n">
        <v>0</v>
      </c>
      <c r="H14" s="33" t="n">
        <v>0</v>
      </c>
      <c r="I14" s="31" t="n">
        <f aca="false" ca="false" dt2D="false" dtr="false" t="normal">SUM(B14:H14)</f>
        <v>13.5</v>
      </c>
      <c r="J14" s="37" t="s">
        <v>302</v>
      </c>
      <c r="K14" s="69" t="s">
        <v>303</v>
      </c>
    </row>
    <row ht="15.75" outlineLevel="0" r="15">
      <c r="A15" s="32" t="s">
        <v>304</v>
      </c>
      <c r="B15" s="66" t="n">
        <v>5.5</v>
      </c>
      <c r="C15" s="66" t="n">
        <v>2.5</v>
      </c>
      <c r="D15" s="67" t="n">
        <v>0</v>
      </c>
      <c r="E15" s="67" t="n">
        <v>1</v>
      </c>
      <c r="F15" s="67" t="n">
        <v>0</v>
      </c>
      <c r="G15" s="67" t="n">
        <v>1</v>
      </c>
      <c r="H15" s="67" t="n">
        <v>2</v>
      </c>
      <c r="I15" s="31" t="n">
        <f aca="false" ca="false" dt2D="false" dtr="false" t="normal">SUM(B15:H15)</f>
        <v>12</v>
      </c>
      <c r="J15" s="37" t="s">
        <v>305</v>
      </c>
      <c r="K15" s="69" t="s">
        <v>275</v>
      </c>
    </row>
    <row ht="15.75" outlineLevel="0" r="16">
      <c r="A16" s="32" t="s">
        <v>306</v>
      </c>
      <c r="B16" s="68" t="n">
        <v>0.5</v>
      </c>
      <c r="C16" s="68" t="n">
        <v>7.5</v>
      </c>
      <c r="D16" s="33" t="n">
        <v>0</v>
      </c>
      <c r="E16" s="33" t="n">
        <v>0</v>
      </c>
      <c r="F16" s="33" t="n">
        <v>0</v>
      </c>
      <c r="G16" s="33" t="n">
        <v>2</v>
      </c>
      <c r="H16" s="33" t="n">
        <v>0</v>
      </c>
      <c r="I16" s="31" t="n">
        <f aca="false" ca="false" dt2D="false" dtr="false" t="normal">SUM(B16:H16)</f>
        <v>10</v>
      </c>
      <c r="J16" s="37" t="s">
        <v>307</v>
      </c>
      <c r="K16" s="69" t="s">
        <v>292</v>
      </c>
    </row>
    <row ht="15.75" outlineLevel="0" r="17">
      <c r="A17" s="32" t="s">
        <v>308</v>
      </c>
      <c r="B17" s="68" t="n">
        <v>2</v>
      </c>
      <c r="C17" s="68" t="n">
        <v>5.5</v>
      </c>
      <c r="D17" s="33" t="n">
        <v>0</v>
      </c>
      <c r="E17" s="33" t="n">
        <v>1</v>
      </c>
      <c r="F17" s="33" t="n">
        <v>0</v>
      </c>
      <c r="G17" s="33" t="n">
        <v>1</v>
      </c>
      <c r="H17" s="33" t="n">
        <v>0</v>
      </c>
      <c r="I17" s="31" t="n">
        <f aca="false" ca="false" dt2D="false" dtr="false" t="normal">SUM(B17:H17)</f>
        <v>9.5</v>
      </c>
      <c r="J17" s="37" t="s">
        <v>309</v>
      </c>
      <c r="K17" s="69" t="s">
        <v>275</v>
      </c>
    </row>
    <row ht="15.75" outlineLevel="0" r="18">
      <c r="A18" s="32" t="s">
        <v>310</v>
      </c>
      <c r="B18" s="68" t="n">
        <v>6</v>
      </c>
      <c r="C18" s="68" t="n">
        <v>2</v>
      </c>
      <c r="D18" s="33" t="n">
        <v>0</v>
      </c>
      <c r="E18" s="33" t="n">
        <v>0</v>
      </c>
      <c r="F18" s="33" t="n">
        <v>0</v>
      </c>
      <c r="G18" s="33" t="n">
        <v>1</v>
      </c>
      <c r="H18" s="33" t="n">
        <v>0</v>
      </c>
      <c r="I18" s="31" t="n">
        <f aca="false" ca="false" dt2D="false" dtr="false" t="normal">SUM(B18:H18)</f>
        <v>9</v>
      </c>
      <c r="J18" s="37" t="s">
        <v>311</v>
      </c>
      <c r="K18" s="69" t="s">
        <v>297</v>
      </c>
    </row>
    <row ht="15.75" outlineLevel="0" r="19">
      <c r="A19" s="32" t="s">
        <v>312</v>
      </c>
      <c r="B19" s="68" t="n">
        <v>4.5</v>
      </c>
      <c r="C19" s="68" t="n">
        <v>2.5</v>
      </c>
      <c r="D19" s="33" t="n">
        <v>0</v>
      </c>
      <c r="E19" s="33" t="n">
        <v>0</v>
      </c>
      <c r="F19" s="33" t="n">
        <v>1</v>
      </c>
      <c r="G19" s="33" t="n">
        <v>0</v>
      </c>
      <c r="H19" s="33" t="n">
        <v>0</v>
      </c>
      <c r="I19" s="31" t="n">
        <f aca="false" ca="false" dt2D="false" dtr="false" t="normal">SUM(B19:H19)</f>
        <v>8</v>
      </c>
      <c r="J19" s="37" t="s">
        <v>313</v>
      </c>
      <c r="K19" s="69" t="s">
        <v>303</v>
      </c>
    </row>
    <row ht="15.75" outlineLevel="0" r="20">
      <c r="A20" s="32" t="s">
        <v>314</v>
      </c>
      <c r="B20" s="68" t="n">
        <v>2</v>
      </c>
      <c r="C20" s="68" t="n">
        <v>1</v>
      </c>
      <c r="D20" s="33" t="n">
        <v>0</v>
      </c>
      <c r="E20" s="33" t="n">
        <v>1</v>
      </c>
      <c r="F20" s="33" t="n">
        <v>0</v>
      </c>
      <c r="G20" s="33" t="n">
        <v>4</v>
      </c>
      <c r="H20" s="33" t="n">
        <v>0</v>
      </c>
      <c r="I20" s="31" t="n">
        <f aca="false" ca="false" dt2D="false" dtr="false" t="normal">SUM(B20:H20)</f>
        <v>8</v>
      </c>
      <c r="J20" s="37" t="s">
        <v>315</v>
      </c>
      <c r="K20" s="69" t="s">
        <v>292</v>
      </c>
    </row>
    <row ht="15.75" outlineLevel="0" r="21">
      <c r="A21" s="32" t="s">
        <v>316</v>
      </c>
      <c r="B21" s="66" t="n">
        <v>3.5</v>
      </c>
      <c r="C21" s="66" t="n">
        <v>1.5</v>
      </c>
      <c r="D21" s="67" t="n">
        <v>0</v>
      </c>
      <c r="E21" s="67" t="n">
        <v>2</v>
      </c>
      <c r="F21" s="67" t="n">
        <v>1</v>
      </c>
      <c r="G21" s="67" t="n">
        <v>0</v>
      </c>
      <c r="H21" s="67" t="n">
        <v>0</v>
      </c>
      <c r="I21" s="31" t="n">
        <f aca="false" ca="false" dt2D="false" dtr="false" t="normal">SUM(B21:H21)</f>
        <v>8</v>
      </c>
      <c r="J21" s="37" t="s">
        <v>317</v>
      </c>
      <c r="K21" s="69" t="s">
        <v>303</v>
      </c>
    </row>
    <row ht="15.75" outlineLevel="0" r="22">
      <c r="A22" s="32" t="s">
        <v>318</v>
      </c>
      <c r="B22" s="68" t="n">
        <v>0.5</v>
      </c>
      <c r="C22" s="68" t="n">
        <v>2.5</v>
      </c>
      <c r="D22" s="33" t="n">
        <v>0</v>
      </c>
      <c r="E22" s="33" t="n">
        <v>0</v>
      </c>
      <c r="F22" s="33" t="n">
        <v>0</v>
      </c>
      <c r="G22" s="33" t="n">
        <v>4</v>
      </c>
      <c r="H22" s="33" t="n">
        <v>0</v>
      </c>
      <c r="I22" s="31" t="n">
        <f aca="false" ca="false" dt2D="false" dtr="false" t="normal">SUM(B22:H22)</f>
        <v>7</v>
      </c>
      <c r="J22" s="37" t="s">
        <v>319</v>
      </c>
      <c r="K22" s="69" t="s">
        <v>303</v>
      </c>
    </row>
    <row ht="15.75" outlineLevel="0" r="23">
      <c r="A23" s="32" t="s">
        <v>320</v>
      </c>
      <c r="B23" s="68" t="n">
        <v>1.5</v>
      </c>
      <c r="C23" s="68" t="n">
        <v>4.5</v>
      </c>
      <c r="D23" s="33" t="n">
        <v>0</v>
      </c>
      <c r="E23" s="33" t="n">
        <v>0</v>
      </c>
      <c r="F23" s="33" t="n">
        <v>0</v>
      </c>
      <c r="G23" s="33" t="n">
        <v>1</v>
      </c>
      <c r="H23" s="33" t="n">
        <v>0</v>
      </c>
      <c r="I23" s="31" t="n">
        <f aca="false" ca="false" dt2D="false" dtr="false" t="normal">SUM(B23:H23)</f>
        <v>7</v>
      </c>
      <c r="J23" s="37" t="s">
        <v>321</v>
      </c>
      <c r="K23" s="69" t="s">
        <v>275</v>
      </c>
    </row>
    <row ht="15.75" outlineLevel="0" r="24">
      <c r="A24" s="32" t="s">
        <v>322</v>
      </c>
      <c r="B24" s="68" t="n">
        <v>5</v>
      </c>
      <c r="C24" s="68" t="n">
        <v>0</v>
      </c>
      <c r="D24" s="33" t="n">
        <v>0</v>
      </c>
      <c r="E24" s="33" t="n">
        <v>1</v>
      </c>
      <c r="F24" s="33" t="n">
        <v>1</v>
      </c>
      <c r="G24" s="33" t="n">
        <v>0</v>
      </c>
      <c r="H24" s="33" t="n">
        <v>0</v>
      </c>
      <c r="I24" s="31" t="n">
        <f aca="false" ca="false" dt2D="false" dtr="false" t="normal">SUM(B24:H24)</f>
        <v>7</v>
      </c>
      <c r="J24" s="37" t="s">
        <v>323</v>
      </c>
      <c r="K24" s="69" t="s">
        <v>324</v>
      </c>
    </row>
    <row ht="15.75" outlineLevel="0" r="25">
      <c r="A25" s="32" t="s">
        <v>325</v>
      </c>
      <c r="B25" s="68" t="n">
        <v>5</v>
      </c>
      <c r="C25" s="68" t="n">
        <v>0</v>
      </c>
      <c r="D25" s="33" t="n">
        <v>0</v>
      </c>
      <c r="E25" s="33" t="n">
        <v>1</v>
      </c>
      <c r="F25" s="33" t="n">
        <v>0</v>
      </c>
      <c r="G25" s="33" t="n">
        <v>1</v>
      </c>
      <c r="H25" s="33" t="n">
        <v>0</v>
      </c>
      <c r="I25" s="31" t="n">
        <f aca="false" ca="false" dt2D="false" dtr="false" t="normal">SUM(B25:H25)</f>
        <v>7</v>
      </c>
      <c r="J25" s="37" t="s">
        <v>326</v>
      </c>
      <c r="K25" s="69" t="s">
        <v>275</v>
      </c>
    </row>
    <row ht="15.75" outlineLevel="0" r="26">
      <c r="A26" s="32" t="s">
        <v>327</v>
      </c>
      <c r="B26" s="68" t="n">
        <v>1.5</v>
      </c>
      <c r="C26" s="68" t="n">
        <v>4</v>
      </c>
      <c r="D26" s="33" t="n">
        <v>0</v>
      </c>
      <c r="E26" s="33" t="n">
        <v>0</v>
      </c>
      <c r="F26" s="33" t="n">
        <v>0</v>
      </c>
      <c r="G26" s="33" t="n">
        <v>1</v>
      </c>
      <c r="H26" s="33" t="n">
        <v>0</v>
      </c>
      <c r="I26" s="31" t="n">
        <f aca="false" ca="false" dt2D="false" dtr="false" t="normal">SUM(B26:H26)</f>
        <v>6.5</v>
      </c>
      <c r="J26" s="37" t="s">
        <v>328</v>
      </c>
      <c r="K26" s="69" t="s">
        <v>329</v>
      </c>
    </row>
    <row ht="15.75" outlineLevel="0" r="27">
      <c r="A27" s="32" t="s">
        <v>330</v>
      </c>
      <c r="B27" s="68" t="n">
        <v>0</v>
      </c>
      <c r="C27" s="68" t="n">
        <v>2.5</v>
      </c>
      <c r="D27" s="33" t="n">
        <v>0</v>
      </c>
      <c r="E27" s="33" t="n">
        <v>1</v>
      </c>
      <c r="F27" s="33" t="n">
        <v>1</v>
      </c>
      <c r="G27" s="33" t="n">
        <v>0</v>
      </c>
      <c r="H27" s="33" t="n">
        <v>0</v>
      </c>
      <c r="I27" s="31" t="n">
        <f aca="false" ca="false" dt2D="false" dtr="false" t="normal">SUM(B27:H27)</f>
        <v>4.5</v>
      </c>
      <c r="J27" s="37" t="s">
        <v>331</v>
      </c>
      <c r="K27" s="69" t="s">
        <v>275</v>
      </c>
    </row>
    <row ht="15.75" outlineLevel="0" r="28">
      <c r="A28" s="32" t="s">
        <v>332</v>
      </c>
      <c r="B28" s="68" t="n">
        <v>1</v>
      </c>
      <c r="C28" s="68" t="n">
        <v>1</v>
      </c>
      <c r="D28" s="33" t="n">
        <v>0</v>
      </c>
      <c r="E28" s="33" t="n">
        <v>0</v>
      </c>
      <c r="F28" s="33" t="n">
        <v>1</v>
      </c>
      <c r="G28" s="33" t="n">
        <v>1</v>
      </c>
      <c r="H28" s="33" t="n">
        <v>0</v>
      </c>
      <c r="I28" s="31" t="n">
        <f aca="false" ca="false" dt2D="false" dtr="false" t="normal">SUM(B28:H28)</f>
        <v>4</v>
      </c>
      <c r="J28" s="37" t="s">
        <v>333</v>
      </c>
      <c r="K28" s="69" t="s">
        <v>297</v>
      </c>
    </row>
    <row ht="15.75" outlineLevel="0" r="29">
      <c r="A29" s="32" t="s">
        <v>334</v>
      </c>
      <c r="B29" s="68" t="n">
        <v>0.5</v>
      </c>
      <c r="C29" s="68" t="n">
        <v>3.5</v>
      </c>
      <c r="D29" s="33" t="n">
        <v>0</v>
      </c>
      <c r="E29" s="33" t="n">
        <v>0</v>
      </c>
      <c r="F29" s="33" t="n">
        <v>0</v>
      </c>
      <c r="G29" s="33" t="n">
        <v>0</v>
      </c>
      <c r="H29" s="33" t="n">
        <v>0</v>
      </c>
      <c r="I29" s="31" t="n">
        <f aca="false" ca="false" dt2D="false" dtr="false" t="normal">SUM(B29:H29)</f>
        <v>4</v>
      </c>
      <c r="J29" s="37" t="s">
        <v>335</v>
      </c>
      <c r="K29" s="37" t="s">
        <v>275</v>
      </c>
    </row>
    <row ht="15.75" outlineLevel="0" r="30">
      <c r="A30" s="32" t="s">
        <v>336</v>
      </c>
      <c r="B30" s="68" t="n">
        <v>0.5</v>
      </c>
      <c r="C30" s="68" t="n">
        <v>2</v>
      </c>
      <c r="D30" s="33" t="n">
        <v>0</v>
      </c>
      <c r="E30" s="33" t="n">
        <v>0</v>
      </c>
      <c r="F30" s="33" t="n">
        <v>0</v>
      </c>
      <c r="G30" s="33" t="n">
        <v>1</v>
      </c>
      <c r="H30" s="33" t="n">
        <v>0</v>
      </c>
      <c r="I30" s="40" t="n">
        <f aca="false" ca="false" dt2D="false" dtr="false" t="normal">SUM(B30:H30)</f>
        <v>3.5</v>
      </c>
      <c r="J30" s="37" t="s">
        <v>337</v>
      </c>
      <c r="K30" s="69" t="s">
        <v>275</v>
      </c>
    </row>
  </sheetData>
  <autoFilter ref="A1:M30"/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32"/>
  <sheetViews>
    <sheetView showZeros="true" workbookViewId="0"/>
  </sheetViews>
  <sheetFormatPr baseColWidth="8" customHeight="false" defaultColWidth="9.00000016916618" defaultRowHeight="15" zeroHeight="false"/>
  <cols>
    <col bestFit="true" customWidth="true" max="10" min="10" outlineLevel="0" width="38.6249996828134"/>
  </cols>
  <sheetData>
    <row outlineLevel="0" r="1">
      <c r="A1" s="0" t="s">
        <v>338</v>
      </c>
      <c r="B1" s="0" t="s">
        <v>339</v>
      </c>
      <c r="C1" s="0" t="s">
        <v>340</v>
      </c>
      <c r="D1" s="0" t="s">
        <v>339</v>
      </c>
      <c r="E1" s="0" t="s">
        <v>340</v>
      </c>
      <c r="F1" s="0" t="s">
        <v>339</v>
      </c>
      <c r="G1" s="0" t="s">
        <v>339</v>
      </c>
      <c r="H1" s="0" t="s">
        <v>339</v>
      </c>
      <c r="I1" s="0" t="s">
        <v>341</v>
      </c>
      <c r="J1" s="0" t="s">
        <v>339</v>
      </c>
      <c r="K1" s="0" t="s">
        <v>339</v>
      </c>
      <c r="L1" s="0" t="s">
        <v>339</v>
      </c>
    </row>
    <row ht="15.75" outlineLevel="0" r="2">
      <c r="A2" s="32" t="s">
        <v>342</v>
      </c>
      <c r="B2" s="68" t="n">
        <v>0</v>
      </c>
      <c r="C2" s="68" t="n">
        <v>19</v>
      </c>
      <c r="D2" s="33" t="n">
        <v>12</v>
      </c>
      <c r="E2" s="33" t="n">
        <v>0</v>
      </c>
      <c r="F2" s="33" t="n">
        <v>3.5</v>
      </c>
      <c r="G2" s="33" t="n">
        <v>0.5</v>
      </c>
      <c r="H2" s="33" t="n">
        <v>3</v>
      </c>
      <c r="I2" s="31" t="n">
        <f aca="false" ca="false" dt2D="false" dtr="false" t="normal">SUM(B2:H2)</f>
        <v>38</v>
      </c>
      <c r="J2" s="37" t="s">
        <v>343</v>
      </c>
      <c r="K2" s="69" t="s">
        <v>344</v>
      </c>
    </row>
    <row ht="15.75" outlineLevel="0" r="3">
      <c r="A3" s="32" t="s">
        <v>345</v>
      </c>
      <c r="B3" s="68" t="n">
        <v>11.5</v>
      </c>
      <c r="C3" s="68" t="n">
        <v>5</v>
      </c>
      <c r="D3" s="33" t="n">
        <v>6</v>
      </c>
      <c r="E3" s="33" t="n">
        <v>0</v>
      </c>
      <c r="F3" s="33" t="n">
        <v>2.5</v>
      </c>
      <c r="G3" s="33" t="n">
        <v>0.5</v>
      </c>
      <c r="H3" s="33" t="n">
        <v>2</v>
      </c>
      <c r="I3" s="40" t="n">
        <f aca="false" ca="false" dt2D="false" dtr="false" t="normal">SUM(B3:H3)</f>
        <v>27.5</v>
      </c>
      <c r="J3" s="37" t="s">
        <v>346</v>
      </c>
      <c r="K3" s="69" t="s">
        <v>292</v>
      </c>
    </row>
    <row ht="15.75" outlineLevel="0" r="4">
      <c r="A4" s="32" t="s">
        <v>347</v>
      </c>
      <c r="B4" s="68" t="n">
        <v>3</v>
      </c>
      <c r="C4" s="68" t="n">
        <v>8</v>
      </c>
      <c r="D4" s="33" t="n">
        <v>7</v>
      </c>
      <c r="E4" s="33" t="n">
        <v>4.5</v>
      </c>
      <c r="F4" s="33" t="n">
        <v>0</v>
      </c>
      <c r="G4" s="33" t="n">
        <v>4</v>
      </c>
      <c r="H4" s="33" t="n">
        <v>0</v>
      </c>
      <c r="I4" s="31" t="n">
        <f aca="false" ca="false" dt2D="false" dtr="false" t="normal">SUM(B4:H4)</f>
        <v>26.5</v>
      </c>
      <c r="J4" s="37" t="s">
        <v>348</v>
      </c>
      <c r="K4" s="69" t="s">
        <v>297</v>
      </c>
    </row>
    <row ht="15.75" outlineLevel="0" r="5">
      <c r="A5" s="32" t="s">
        <v>349</v>
      </c>
      <c r="B5" s="68" t="n">
        <v>4</v>
      </c>
      <c r="C5" s="68" t="n">
        <v>8</v>
      </c>
      <c r="D5" s="33" t="n">
        <v>3</v>
      </c>
      <c r="E5" s="33" t="n">
        <v>0</v>
      </c>
      <c r="F5" s="33" t="n">
        <v>2</v>
      </c>
      <c r="G5" s="33" t="n">
        <v>0.5</v>
      </c>
      <c r="H5" s="33" t="n">
        <v>5</v>
      </c>
      <c r="I5" s="31" t="n">
        <f aca="false" ca="false" dt2D="false" dtr="false" t="normal">SUM(B5:H5)</f>
        <v>22.5</v>
      </c>
      <c r="J5" s="37" t="s">
        <v>350</v>
      </c>
      <c r="K5" s="69" t="s">
        <v>275</v>
      </c>
    </row>
    <row ht="15.75" outlineLevel="0" r="6">
      <c r="A6" s="32" t="s">
        <v>351</v>
      </c>
      <c r="B6" s="66" t="n">
        <v>4</v>
      </c>
      <c r="C6" s="66" t="n">
        <v>0</v>
      </c>
      <c r="D6" s="67" t="n">
        <v>9</v>
      </c>
      <c r="E6" s="67" t="n">
        <v>4.5</v>
      </c>
      <c r="F6" s="67" t="n">
        <v>1</v>
      </c>
      <c r="G6" s="67" t="n">
        <v>0.5</v>
      </c>
      <c r="H6" s="67" t="n">
        <v>2</v>
      </c>
      <c r="I6" s="31" t="n">
        <f aca="false" ca="false" dt2D="false" dtr="false" t="normal">SUM(B6:H6)</f>
        <v>21</v>
      </c>
      <c r="J6" s="37" t="s">
        <v>352</v>
      </c>
      <c r="K6" s="69" t="s">
        <v>292</v>
      </c>
    </row>
    <row ht="15.75" outlineLevel="0" r="7">
      <c r="A7" s="32" t="s">
        <v>353</v>
      </c>
      <c r="B7" s="68" t="n">
        <v>0</v>
      </c>
      <c r="C7" s="68" t="n">
        <v>8</v>
      </c>
      <c r="D7" s="33" t="n">
        <v>2</v>
      </c>
      <c r="E7" s="33" t="n">
        <v>8.5</v>
      </c>
      <c r="F7" s="33" t="n">
        <v>1</v>
      </c>
      <c r="G7" s="33" t="n">
        <v>0.5</v>
      </c>
      <c r="H7" s="33" t="n">
        <v>0</v>
      </c>
      <c r="I7" s="31" t="n">
        <f aca="false" ca="false" dt2D="false" dtr="false" t="normal">SUM(B7:H7)</f>
        <v>20</v>
      </c>
      <c r="J7" s="37" t="s">
        <v>354</v>
      </c>
      <c r="K7" s="69" t="s">
        <v>292</v>
      </c>
    </row>
    <row ht="15.75" outlineLevel="0" r="8">
      <c r="A8" s="32" t="s">
        <v>355</v>
      </c>
      <c r="B8" s="68" t="n">
        <v>0</v>
      </c>
      <c r="C8" s="68" t="n">
        <v>2</v>
      </c>
      <c r="D8" s="33" t="n">
        <v>8</v>
      </c>
      <c r="E8" s="33" t="n">
        <v>0.5</v>
      </c>
      <c r="F8" s="33" t="n">
        <v>0</v>
      </c>
      <c r="G8" s="33" t="n">
        <v>9</v>
      </c>
      <c r="H8" s="33" t="n">
        <v>0</v>
      </c>
      <c r="I8" s="31" t="n">
        <f aca="false" ca="false" dt2D="false" dtr="false" t="normal">SUM(B8:H8)</f>
        <v>19.5</v>
      </c>
      <c r="J8" s="37" t="s">
        <v>356</v>
      </c>
      <c r="K8" s="69" t="s">
        <v>357</v>
      </c>
    </row>
    <row ht="15.75" outlineLevel="0" r="9">
      <c r="A9" s="32" t="s">
        <v>358</v>
      </c>
      <c r="B9" s="68" t="n">
        <v>0</v>
      </c>
      <c r="C9" s="68" t="n">
        <v>6</v>
      </c>
      <c r="D9" s="33" t="n">
        <v>3</v>
      </c>
      <c r="E9" s="33" t="n">
        <v>0.5</v>
      </c>
      <c r="F9" s="33" t="n">
        <v>0</v>
      </c>
      <c r="G9" s="33" t="n">
        <v>6.5</v>
      </c>
      <c r="H9" s="33" t="n">
        <v>2</v>
      </c>
      <c r="I9" s="31" t="n">
        <f aca="false" ca="false" dt2D="false" dtr="false" t="normal">SUM(B9:H9)</f>
        <v>18</v>
      </c>
      <c r="J9" s="37" t="s">
        <v>359</v>
      </c>
      <c r="K9" s="69" t="s">
        <v>357</v>
      </c>
    </row>
    <row ht="15.75" outlineLevel="0" r="10">
      <c r="A10" s="32" t="s">
        <v>360</v>
      </c>
      <c r="B10" s="68" t="n">
        <v>0</v>
      </c>
      <c r="C10" s="68" t="n">
        <v>4</v>
      </c>
      <c r="D10" s="33" t="n">
        <v>12</v>
      </c>
      <c r="E10" s="33" t="n">
        <v>0</v>
      </c>
      <c r="F10" s="33" t="n">
        <v>0</v>
      </c>
      <c r="G10" s="33" t="n">
        <v>0</v>
      </c>
      <c r="H10" s="33" t="n">
        <v>0</v>
      </c>
      <c r="I10" s="31" t="n">
        <f aca="false" ca="false" dt2D="false" dtr="false" t="normal">SUM(B10:H10)</f>
        <v>16</v>
      </c>
      <c r="J10" s="37" t="s">
        <v>361</v>
      </c>
      <c r="K10" s="69" t="s">
        <v>275</v>
      </c>
    </row>
    <row ht="15.75" outlineLevel="0" r="11">
      <c r="A11" s="32" t="s">
        <v>362</v>
      </c>
      <c r="B11" s="68" t="n">
        <v>0</v>
      </c>
      <c r="C11" s="68" t="n">
        <v>6</v>
      </c>
      <c r="D11" s="33" t="n">
        <v>3</v>
      </c>
      <c r="E11" s="33" t="n">
        <v>3</v>
      </c>
      <c r="F11" s="33" t="n">
        <v>0</v>
      </c>
      <c r="G11" s="33" t="n">
        <v>0</v>
      </c>
      <c r="H11" s="33" t="n">
        <v>0</v>
      </c>
      <c r="I11" s="40" t="n">
        <f aca="false" ca="false" dt2D="false" dtr="false" t="normal">SUM(B11:H11)</f>
        <v>12</v>
      </c>
      <c r="J11" s="37" t="s">
        <v>363</v>
      </c>
      <c r="K11" s="69" t="s">
        <v>364</v>
      </c>
    </row>
    <row ht="15.75" outlineLevel="0" r="12">
      <c r="A12" s="32" t="s">
        <v>365</v>
      </c>
      <c r="B12" s="68" t="n">
        <v>2</v>
      </c>
      <c r="C12" s="68" t="n">
        <v>3</v>
      </c>
      <c r="D12" s="33" t="n">
        <v>4</v>
      </c>
      <c r="E12" s="33" t="n">
        <v>1.5</v>
      </c>
      <c r="F12" s="33" t="n">
        <v>1.5</v>
      </c>
      <c r="G12" s="33" t="n">
        <v>0</v>
      </c>
      <c r="H12" s="33" t="n">
        <v>0</v>
      </c>
      <c r="I12" s="31" t="n">
        <f aca="false" ca="false" dt2D="false" dtr="false" t="normal">SUM(B12:H12)</f>
        <v>12</v>
      </c>
      <c r="J12" s="37" t="s">
        <v>366</v>
      </c>
      <c r="K12" s="69" t="s">
        <v>297</v>
      </c>
    </row>
    <row ht="15.75" outlineLevel="0" r="13">
      <c r="A13" s="32" t="s">
        <v>367</v>
      </c>
      <c r="B13" s="66" t="n">
        <v>0</v>
      </c>
      <c r="C13" s="66" t="n">
        <v>5</v>
      </c>
      <c r="D13" s="67" t="n">
        <v>2</v>
      </c>
      <c r="E13" s="67" t="n">
        <v>3.5</v>
      </c>
      <c r="F13" s="67" t="n">
        <v>1</v>
      </c>
      <c r="G13" s="67" t="n">
        <v>0.5</v>
      </c>
      <c r="H13" s="67" t="n">
        <v>0</v>
      </c>
      <c r="I13" s="31" t="n">
        <f aca="false" ca="false" dt2D="false" dtr="false" t="normal">SUM(B13:H13)</f>
        <v>12</v>
      </c>
      <c r="J13" s="37" t="s">
        <v>368</v>
      </c>
      <c r="K13" s="69" t="s">
        <v>275</v>
      </c>
    </row>
    <row ht="15.75" outlineLevel="0" r="14">
      <c r="A14" s="32" t="s">
        <v>369</v>
      </c>
      <c r="B14" s="68" t="n">
        <v>3</v>
      </c>
      <c r="C14" s="68" t="n">
        <v>6</v>
      </c>
      <c r="D14" s="33" t="n">
        <v>0</v>
      </c>
      <c r="E14" s="33" t="n">
        <v>0</v>
      </c>
      <c r="F14" s="33" t="n">
        <v>1.5</v>
      </c>
      <c r="G14" s="33" t="n">
        <v>0.5</v>
      </c>
      <c r="H14" s="33" t="n">
        <v>0</v>
      </c>
      <c r="I14" s="31" t="n">
        <f aca="false" ca="false" dt2D="false" dtr="false" t="normal">SUM(B14:H14)</f>
        <v>11</v>
      </c>
      <c r="J14" s="37" t="s">
        <v>370</v>
      </c>
      <c r="K14" s="69" t="s">
        <v>371</v>
      </c>
    </row>
    <row ht="15.75" outlineLevel="0" r="15">
      <c r="A15" s="32" t="s">
        <v>372</v>
      </c>
      <c r="B15" s="66" t="n">
        <v>0</v>
      </c>
      <c r="C15" s="66" t="n">
        <v>0</v>
      </c>
      <c r="D15" s="67" t="n">
        <v>9</v>
      </c>
      <c r="E15" s="67" t="n">
        <v>0</v>
      </c>
      <c r="F15" s="67" t="n">
        <v>0</v>
      </c>
      <c r="G15" s="67" t="n">
        <v>0</v>
      </c>
      <c r="H15" s="67" t="n">
        <v>0</v>
      </c>
      <c r="I15" s="31" t="n">
        <f aca="false" ca="false" dt2D="false" dtr="false" t="normal">SUM(B15:H15)</f>
        <v>9</v>
      </c>
      <c r="J15" s="37" t="s">
        <v>373</v>
      </c>
      <c r="K15" s="69" t="s">
        <v>374</v>
      </c>
    </row>
    <row ht="15.75" outlineLevel="0" r="16">
      <c r="A16" s="32" t="s">
        <v>375</v>
      </c>
      <c r="B16" s="68" t="n">
        <v>0</v>
      </c>
      <c r="C16" s="68" t="n">
        <v>4</v>
      </c>
      <c r="D16" s="33" t="n">
        <v>3</v>
      </c>
      <c r="E16" s="33" t="n">
        <v>0.5</v>
      </c>
      <c r="F16" s="33" t="n">
        <v>0</v>
      </c>
      <c r="G16" s="33" t="n">
        <v>0</v>
      </c>
      <c r="H16" s="33" t="n">
        <v>0</v>
      </c>
      <c r="I16" s="31" t="n">
        <f aca="false" ca="false" dt2D="false" dtr="false" t="normal">SUM(B16:H16)</f>
        <v>7.5</v>
      </c>
      <c r="J16" s="37" t="s">
        <v>376</v>
      </c>
      <c r="K16" s="69" t="s">
        <v>275</v>
      </c>
    </row>
    <row ht="15.75" outlineLevel="0" r="17">
      <c r="A17" s="32" t="s">
        <v>377</v>
      </c>
      <c r="B17" s="68" t="n">
        <v>0</v>
      </c>
      <c r="C17" s="68" t="n">
        <v>3</v>
      </c>
      <c r="D17" s="33" t="n">
        <v>0</v>
      </c>
      <c r="E17" s="33" t="n">
        <v>0</v>
      </c>
      <c r="F17" s="33" t="n">
        <v>2.5</v>
      </c>
      <c r="G17" s="33" t="n">
        <v>0.5</v>
      </c>
      <c r="H17" s="33" t="n">
        <v>0</v>
      </c>
      <c r="I17" s="31" t="n">
        <f aca="false" ca="false" dt2D="false" dtr="false" t="normal">SUM(B17:H17)</f>
        <v>6</v>
      </c>
      <c r="J17" s="37" t="s">
        <v>378</v>
      </c>
      <c r="K17" s="69" t="s">
        <v>379</v>
      </c>
    </row>
    <row ht="15.75" outlineLevel="0" r="18">
      <c r="A18" s="32" t="s">
        <v>380</v>
      </c>
      <c r="B18" s="66" t="n">
        <v>2</v>
      </c>
      <c r="C18" s="66" t="n">
        <v>2</v>
      </c>
      <c r="D18" s="67" t="n">
        <v>2</v>
      </c>
      <c r="E18" s="67" t="n">
        <v>0</v>
      </c>
      <c r="F18" s="67" t="n">
        <v>0</v>
      </c>
      <c r="G18" s="67" t="n">
        <v>0</v>
      </c>
      <c r="H18" s="67" t="n">
        <v>0</v>
      </c>
      <c r="I18" s="31" t="n">
        <f aca="false" ca="false" dt2D="false" dtr="false" t="normal">SUM(B18:H18)</f>
        <v>6</v>
      </c>
      <c r="J18" s="37" t="s">
        <v>381</v>
      </c>
      <c r="K18" s="69" t="s">
        <v>297</v>
      </c>
    </row>
    <row ht="15.75" outlineLevel="0" r="19">
      <c r="A19" s="32" t="s">
        <v>382</v>
      </c>
      <c r="B19" s="68" t="n">
        <v>0</v>
      </c>
      <c r="C19" s="68" t="n">
        <v>5</v>
      </c>
      <c r="D19" s="33" t="n">
        <v>0</v>
      </c>
      <c r="E19" s="33" t="n">
        <v>0</v>
      </c>
      <c r="F19" s="33" t="n">
        <v>0</v>
      </c>
      <c r="G19" s="33" t="n">
        <v>0</v>
      </c>
      <c r="H19" s="33" t="n">
        <v>0</v>
      </c>
      <c r="I19" s="31" t="n">
        <f aca="false" ca="false" dt2D="false" dtr="false" t="normal">SUM(B19:H19)</f>
        <v>5</v>
      </c>
      <c r="J19" s="37" t="s">
        <v>383</v>
      </c>
      <c r="K19" s="69" t="s">
        <v>384</v>
      </c>
    </row>
    <row ht="15.75" outlineLevel="0" r="20">
      <c r="A20" s="32" t="s">
        <v>385</v>
      </c>
      <c r="B20" s="68" t="n">
        <v>0</v>
      </c>
      <c r="C20" s="68" t="n">
        <v>3</v>
      </c>
      <c r="D20" s="33" t="n">
        <v>2</v>
      </c>
      <c r="E20" s="33" t="n">
        <v>0</v>
      </c>
      <c r="F20" s="33" t="n">
        <v>0</v>
      </c>
      <c r="G20" s="33" t="n">
        <v>0</v>
      </c>
      <c r="H20" s="33" t="n">
        <v>0</v>
      </c>
      <c r="I20" s="31" t="n">
        <f aca="false" ca="false" dt2D="false" dtr="false" t="normal">SUM(B20:H20)</f>
        <v>5</v>
      </c>
      <c r="J20" s="37" t="s">
        <v>386</v>
      </c>
      <c r="K20" s="69" t="s">
        <v>387</v>
      </c>
    </row>
    <row ht="15.75" outlineLevel="0" r="21">
      <c r="A21" s="32" t="s">
        <v>388</v>
      </c>
      <c r="B21" s="68" t="n">
        <v>0</v>
      </c>
      <c r="C21" s="68" t="n">
        <v>3</v>
      </c>
      <c r="D21" s="33" t="n">
        <v>0</v>
      </c>
      <c r="E21" s="33" t="n">
        <v>0.5</v>
      </c>
      <c r="F21" s="33" t="n">
        <v>1</v>
      </c>
      <c r="G21" s="33" t="n">
        <v>0</v>
      </c>
      <c r="H21" s="33" t="n">
        <v>0</v>
      </c>
      <c r="I21" s="31" t="n">
        <f aca="false" ca="false" dt2D="false" dtr="false" t="normal">SUM(B21:H21)</f>
        <v>4.5</v>
      </c>
      <c r="J21" s="37" t="s">
        <v>389</v>
      </c>
      <c r="K21" s="69" t="s">
        <v>390</v>
      </c>
    </row>
    <row ht="15.75" outlineLevel="0" r="22">
      <c r="A22" s="32" t="s">
        <v>391</v>
      </c>
      <c r="B22" s="68" t="n">
        <v>0</v>
      </c>
      <c r="C22" s="68" t="n">
        <v>2</v>
      </c>
      <c r="D22" s="33" t="n">
        <v>2</v>
      </c>
      <c r="E22" s="33" t="n">
        <v>0</v>
      </c>
      <c r="F22" s="33" t="n">
        <v>0</v>
      </c>
      <c r="G22" s="33" t="n">
        <v>0</v>
      </c>
      <c r="H22" s="33" t="n">
        <v>0</v>
      </c>
      <c r="I22" s="31" t="n">
        <f aca="false" ca="false" dt2D="false" dtr="false" t="normal">SUM(B22:H22)</f>
        <v>4</v>
      </c>
      <c r="J22" s="37" t="s">
        <v>392</v>
      </c>
      <c r="K22" s="69" t="s">
        <v>292</v>
      </c>
    </row>
    <row ht="15.75" outlineLevel="0" r="23">
      <c r="A23" s="32" t="s">
        <v>393</v>
      </c>
      <c r="B23" s="66" t="n">
        <v>0</v>
      </c>
      <c r="C23" s="66" t="n">
        <v>0</v>
      </c>
      <c r="D23" s="67" t="n">
        <v>2</v>
      </c>
      <c r="E23" s="67" t="n">
        <v>0</v>
      </c>
      <c r="F23" s="67" t="n">
        <v>1</v>
      </c>
      <c r="G23" s="67" t="n">
        <v>0.5</v>
      </c>
      <c r="H23" s="67" t="n">
        <v>0</v>
      </c>
      <c r="I23" s="31" t="n">
        <f aca="false" ca="false" dt2D="false" dtr="false" t="normal">SUM(B23:H23)</f>
        <v>3.5</v>
      </c>
      <c r="J23" s="37" t="s">
        <v>394</v>
      </c>
      <c r="K23" s="69" t="s">
        <v>292</v>
      </c>
    </row>
    <row ht="15.75" outlineLevel="0" r="24">
      <c r="A24" s="32" t="s">
        <v>395</v>
      </c>
      <c r="B24" s="68" t="n">
        <v>0</v>
      </c>
      <c r="C24" s="68" t="n">
        <v>2</v>
      </c>
      <c r="D24" s="33" t="n">
        <v>0</v>
      </c>
      <c r="E24" s="33" t="n">
        <v>0</v>
      </c>
      <c r="F24" s="33" t="n">
        <v>1</v>
      </c>
      <c r="G24" s="33" t="n">
        <v>0</v>
      </c>
      <c r="H24" s="33" t="n">
        <v>0</v>
      </c>
      <c r="I24" s="31" t="n">
        <f aca="false" ca="false" dt2D="false" dtr="false" t="normal">SUM(B24:H24)</f>
        <v>3</v>
      </c>
      <c r="J24" s="37" t="s">
        <v>396</v>
      </c>
      <c r="K24" s="69" t="s">
        <v>397</v>
      </c>
    </row>
    <row ht="15.75" outlineLevel="0" r="25">
      <c r="A25" s="32" t="s">
        <v>398</v>
      </c>
      <c r="B25" s="68" t="n">
        <v>0</v>
      </c>
      <c r="C25" s="68" t="n">
        <v>2</v>
      </c>
      <c r="D25" s="33" t="n">
        <v>0</v>
      </c>
      <c r="E25" s="33" t="n">
        <v>1</v>
      </c>
      <c r="F25" s="33" t="n">
        <v>0</v>
      </c>
      <c r="G25" s="33" t="n">
        <v>0</v>
      </c>
      <c r="H25" s="33" t="n">
        <v>0</v>
      </c>
      <c r="I25" s="31" t="n">
        <f aca="false" ca="false" dt2D="false" dtr="false" t="normal">SUM(B25:H25)</f>
        <v>3</v>
      </c>
      <c r="J25" s="37" t="s">
        <v>399</v>
      </c>
      <c r="K25" s="69" t="s">
        <v>371</v>
      </c>
    </row>
    <row ht="15.75" outlineLevel="0" r="26">
      <c r="A26" s="32" t="s">
        <v>400</v>
      </c>
      <c r="B26" s="66" t="n">
        <v>0</v>
      </c>
      <c r="C26" s="66" t="n">
        <v>2</v>
      </c>
      <c r="D26" s="67" t="n">
        <v>0</v>
      </c>
      <c r="E26" s="67" t="n">
        <v>0</v>
      </c>
      <c r="F26" s="67" t="n">
        <v>0.5</v>
      </c>
      <c r="G26" s="67" t="n">
        <v>0.5</v>
      </c>
      <c r="H26" s="67" t="n">
        <v>0</v>
      </c>
      <c r="I26" s="31" t="n">
        <f aca="false" ca="false" dt2D="false" dtr="false" t="normal">SUM(B26:H26)</f>
        <v>3</v>
      </c>
      <c r="J26" s="37" t="s">
        <v>401</v>
      </c>
      <c r="K26" s="69" t="s">
        <v>379</v>
      </c>
    </row>
    <row ht="15.75" outlineLevel="0" r="27">
      <c r="A27" s="32" t="s">
        <v>402</v>
      </c>
      <c r="B27" s="68" t="n">
        <v>0</v>
      </c>
      <c r="C27" s="68" t="n">
        <v>0</v>
      </c>
      <c r="D27" s="33" t="n">
        <v>1</v>
      </c>
      <c r="E27" s="33" t="n">
        <v>0</v>
      </c>
      <c r="F27" s="33" t="n">
        <v>1</v>
      </c>
      <c r="G27" s="33" t="n">
        <v>0</v>
      </c>
      <c r="H27" s="33" t="n">
        <v>0</v>
      </c>
      <c r="I27" s="31" t="n">
        <f aca="false" ca="false" dt2D="false" dtr="false" t="normal">SUM(B27:H27)</f>
        <v>2</v>
      </c>
      <c r="J27" s="37" t="s">
        <v>403</v>
      </c>
      <c r="K27" s="69" t="s">
        <v>404</v>
      </c>
    </row>
    <row ht="15.75" outlineLevel="0" r="28">
      <c r="A28" s="32" t="s">
        <v>405</v>
      </c>
      <c r="B28" s="68" t="n">
        <v>0</v>
      </c>
      <c r="C28" s="68" t="n">
        <v>2</v>
      </c>
      <c r="D28" s="33" t="n">
        <v>0</v>
      </c>
      <c r="E28" s="33" t="n">
        <v>0</v>
      </c>
      <c r="F28" s="33" t="n">
        <v>0</v>
      </c>
      <c r="G28" s="33" t="n">
        <v>0</v>
      </c>
      <c r="H28" s="33" t="n">
        <v>0</v>
      </c>
      <c r="I28" s="31" t="n">
        <f aca="false" ca="false" dt2D="false" dtr="false" t="normal">SUM(B28:H28)</f>
        <v>2</v>
      </c>
      <c r="J28" s="37" t="s">
        <v>406</v>
      </c>
      <c r="K28" s="69" t="s">
        <v>387</v>
      </c>
    </row>
    <row ht="15.75" outlineLevel="0" r="29">
      <c r="A29" s="32" t="s">
        <v>407</v>
      </c>
      <c r="B29" s="68" t="n">
        <v>0</v>
      </c>
      <c r="C29" s="68" t="n">
        <v>1</v>
      </c>
      <c r="D29" s="33" t="n">
        <v>0</v>
      </c>
      <c r="E29" s="33" t="n">
        <v>0</v>
      </c>
      <c r="F29" s="33" t="n">
        <v>0</v>
      </c>
      <c r="G29" s="33" t="n">
        <v>0</v>
      </c>
      <c r="H29" s="33" t="n">
        <v>0</v>
      </c>
      <c r="I29" s="31" t="n">
        <f aca="false" ca="false" dt2D="false" dtr="false" t="normal">SUM(B29:H29)</f>
        <v>1</v>
      </c>
      <c r="J29" s="37" t="s">
        <v>408</v>
      </c>
      <c r="K29" s="69" t="s">
        <v>275</v>
      </c>
    </row>
    <row ht="15.75" outlineLevel="0" r="30">
      <c r="A30" s="32" t="s">
        <v>409</v>
      </c>
      <c r="B30" s="68" t="n">
        <v>0</v>
      </c>
      <c r="C30" s="68" t="n">
        <v>0</v>
      </c>
      <c r="D30" s="33" t="n">
        <v>0</v>
      </c>
      <c r="E30" s="33" t="n">
        <v>1</v>
      </c>
      <c r="F30" s="33" t="n">
        <v>0</v>
      </c>
      <c r="G30" s="33" t="n">
        <v>0</v>
      </c>
      <c r="H30" s="33" t="n">
        <v>0</v>
      </c>
      <c r="I30" s="31" t="n">
        <f aca="false" ca="false" dt2D="false" dtr="false" t="normal">SUM(B30:H30)</f>
        <v>1</v>
      </c>
      <c r="J30" s="37" t="s">
        <v>410</v>
      </c>
      <c r="K30" s="69" t="s">
        <v>411</v>
      </c>
    </row>
    <row ht="15.75" outlineLevel="0" r="31">
      <c r="A31" s="32" t="s">
        <v>412</v>
      </c>
      <c r="B31" s="68" t="n">
        <v>0</v>
      </c>
      <c r="C31" s="68" t="n">
        <v>0</v>
      </c>
      <c r="D31" s="33" t="n">
        <v>0</v>
      </c>
      <c r="E31" s="33" t="n">
        <v>0</v>
      </c>
      <c r="F31" s="33" t="n">
        <v>0</v>
      </c>
      <c r="G31" s="33" t="n">
        <v>0</v>
      </c>
      <c r="H31" s="33" t="n">
        <v>0</v>
      </c>
      <c r="I31" s="31" t="n">
        <f aca="false" ca="false" dt2D="false" dtr="false" t="normal">SUM(B31:H31)</f>
        <v>0</v>
      </c>
      <c r="J31" s="37" t="s">
        <v>413</v>
      </c>
      <c r="K31" s="69" t="s">
        <v>414</v>
      </c>
    </row>
    <row ht="15.75" outlineLevel="0" r="32">
      <c r="A32" s="32" t="s">
        <v>415</v>
      </c>
      <c r="B32" s="66" t="n">
        <v>0</v>
      </c>
      <c r="C32" s="66" t="n">
        <v>0</v>
      </c>
      <c r="D32" s="67" t="n">
        <v>0</v>
      </c>
      <c r="E32" s="67" t="n">
        <v>0</v>
      </c>
      <c r="F32" s="67" t="n">
        <v>0</v>
      </c>
      <c r="G32" s="67" t="n">
        <v>0</v>
      </c>
      <c r="H32" s="67" t="n">
        <v>0</v>
      </c>
      <c r="I32" s="31" t="n">
        <f aca="false" ca="false" dt2D="false" dtr="false" t="normal">SUM(B32:H32)</f>
        <v>0</v>
      </c>
      <c r="J32" s="37" t="s">
        <v>416</v>
      </c>
      <c r="K32" s="69" t="s">
        <v>404</v>
      </c>
    </row>
  </sheetData>
  <autoFilter ref="A1:L32"/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5"/>
  <sheetViews>
    <sheetView showZeros="true" workbookViewId="0"/>
  </sheetViews>
  <sheetFormatPr baseColWidth="8" customHeight="false" defaultColWidth="9.00000016916618" defaultRowHeight="15" zeroHeight="false"/>
  <cols>
    <col bestFit="true" customWidth="true" max="10" min="10" outlineLevel="0" width="36.7499996193761"/>
    <col bestFit="true" customWidth="true" max="11" min="11" outlineLevel="0" width="38.8750002326035"/>
  </cols>
  <sheetData>
    <row outlineLevel="0" r="1">
      <c r="A1" s="0" t="s">
        <v>267</v>
      </c>
      <c r="B1" s="0" t="s">
        <v>267</v>
      </c>
      <c r="C1" s="0" t="s">
        <v>268</v>
      </c>
      <c r="D1" s="0" t="s">
        <v>267</v>
      </c>
      <c r="E1" s="0" t="s">
        <v>267</v>
      </c>
      <c r="F1" s="0" t="s">
        <v>267</v>
      </c>
      <c r="G1" s="0" t="s">
        <v>267</v>
      </c>
      <c r="H1" s="0" t="s">
        <v>267</v>
      </c>
      <c r="I1" s="0" t="s">
        <v>269</v>
      </c>
      <c r="J1" s="0" t="s">
        <v>267</v>
      </c>
      <c r="K1" s="0" t="s">
        <v>267</v>
      </c>
    </row>
    <row ht="15.75" outlineLevel="0" r="2">
      <c r="A2" s="32" t="s">
        <v>417</v>
      </c>
      <c r="B2" s="68" t="n">
        <v>10.5</v>
      </c>
      <c r="C2" s="68" t="n">
        <v>5</v>
      </c>
      <c r="D2" s="33" t="n">
        <v>8</v>
      </c>
      <c r="E2" s="33" t="n">
        <v>1</v>
      </c>
      <c r="F2" s="33" t="n">
        <v>7</v>
      </c>
      <c r="G2" s="33" t="n">
        <v>1.5</v>
      </c>
      <c r="H2" s="33" t="n">
        <v>4.5</v>
      </c>
      <c r="I2" s="31" t="n">
        <f aca="false" ca="false" dt2D="false" dtr="false" t="normal">SUM(B2:H2)</f>
        <v>37.5</v>
      </c>
      <c r="J2" s="37" t="s">
        <v>418</v>
      </c>
      <c r="K2" s="69" t="s">
        <v>292</v>
      </c>
    </row>
    <row ht="15.75" outlineLevel="0" r="3">
      <c r="A3" s="32" t="s">
        <v>419</v>
      </c>
      <c r="B3" s="68" t="n">
        <v>5</v>
      </c>
      <c r="C3" s="68" t="n">
        <v>5</v>
      </c>
      <c r="D3" s="33" t="n">
        <v>0</v>
      </c>
      <c r="E3" s="33" t="n">
        <v>0</v>
      </c>
      <c r="F3" s="33" t="n">
        <v>3.5</v>
      </c>
      <c r="G3" s="33" t="n">
        <v>1</v>
      </c>
      <c r="H3" s="33" t="n">
        <v>0</v>
      </c>
      <c r="I3" s="31" t="n">
        <f aca="false" ca="false" dt2D="false" dtr="false" t="normal">SUM(B3:H3)</f>
        <v>14.5</v>
      </c>
      <c r="J3" s="37" t="s">
        <v>420</v>
      </c>
      <c r="K3" s="69" t="s">
        <v>292</v>
      </c>
    </row>
    <row ht="15.75" outlineLevel="0" r="4">
      <c r="A4" s="32" t="s">
        <v>421</v>
      </c>
      <c r="B4" s="68" t="n">
        <v>0</v>
      </c>
      <c r="C4" s="68" t="n">
        <v>4</v>
      </c>
      <c r="D4" s="33" t="n">
        <v>0</v>
      </c>
      <c r="E4" s="33" t="n">
        <v>0</v>
      </c>
      <c r="F4" s="33" t="n">
        <v>5.5</v>
      </c>
      <c r="G4" s="33" t="n">
        <v>0</v>
      </c>
      <c r="H4" s="33" t="n">
        <v>0</v>
      </c>
      <c r="I4" s="31" t="n">
        <f aca="false" ca="false" dt2D="false" dtr="false" t="normal">SUM(B4:H4)</f>
        <v>9.5</v>
      </c>
      <c r="J4" s="37" t="s">
        <v>422</v>
      </c>
      <c r="K4" s="69" t="s">
        <v>297</v>
      </c>
    </row>
    <row ht="15.75" outlineLevel="0" r="5">
      <c r="A5" s="32" t="s">
        <v>423</v>
      </c>
      <c r="B5" s="68" t="n">
        <v>0</v>
      </c>
      <c r="C5" s="68" t="n">
        <v>6.5</v>
      </c>
      <c r="D5" s="33" t="n">
        <v>0</v>
      </c>
      <c r="E5" s="33" t="n">
        <v>0</v>
      </c>
      <c r="F5" s="33" t="n">
        <v>0</v>
      </c>
      <c r="G5" s="33" t="n">
        <v>1.5</v>
      </c>
      <c r="H5" s="33" t="n">
        <v>1.5</v>
      </c>
      <c r="I5" s="31" t="n">
        <f aca="false" ca="false" dt2D="false" dtr="false" t="normal">SUM(B5:H5)</f>
        <v>9.5</v>
      </c>
      <c r="J5" s="37" t="s">
        <v>424</v>
      </c>
      <c r="K5" s="69" t="s">
        <v>297</v>
      </c>
    </row>
    <row ht="15.75" outlineLevel="0" r="6">
      <c r="A6" s="32" t="s">
        <v>425</v>
      </c>
      <c r="B6" s="68" t="n">
        <v>3</v>
      </c>
      <c r="C6" s="68" t="n">
        <v>4.5</v>
      </c>
      <c r="D6" s="33" t="n">
        <v>0</v>
      </c>
      <c r="E6" s="33" t="n">
        <v>0</v>
      </c>
      <c r="F6" s="33" t="n">
        <v>0</v>
      </c>
      <c r="G6" s="33" t="n">
        <v>1</v>
      </c>
      <c r="H6" s="33" t="n">
        <v>0</v>
      </c>
      <c r="I6" s="40" t="n">
        <f aca="false" ca="false" dt2D="false" dtr="false" t="normal">SUM(B6:H6)</f>
        <v>8.5</v>
      </c>
      <c r="J6" s="37" t="s">
        <v>426</v>
      </c>
      <c r="K6" s="69" t="s">
        <v>371</v>
      </c>
    </row>
    <row ht="15.75" outlineLevel="0" r="7">
      <c r="A7" s="32" t="s">
        <v>427</v>
      </c>
      <c r="B7" s="68" t="n">
        <v>3</v>
      </c>
      <c r="C7" s="68" t="n">
        <v>4.5</v>
      </c>
      <c r="D7" s="33" t="n">
        <v>0</v>
      </c>
      <c r="E7" s="33" t="n">
        <v>0</v>
      </c>
      <c r="F7" s="33" t="n">
        <v>0</v>
      </c>
      <c r="G7" s="33" t="n">
        <v>1</v>
      </c>
      <c r="H7" s="33" t="n">
        <v>0</v>
      </c>
      <c r="I7" s="31" t="n">
        <f aca="false" ca="false" dt2D="false" dtr="false" t="normal">SUM(B7:H7)</f>
        <v>8.5</v>
      </c>
      <c r="J7" s="37" t="s">
        <v>428</v>
      </c>
      <c r="K7" s="69" t="s">
        <v>371</v>
      </c>
    </row>
    <row ht="15.75" outlineLevel="0" r="8">
      <c r="A8" s="32" t="s">
        <v>429</v>
      </c>
      <c r="B8" s="68" t="n">
        <v>3</v>
      </c>
      <c r="C8" s="68" t="n">
        <v>5</v>
      </c>
      <c r="D8" s="33" t="s">
        <v>430</v>
      </c>
      <c r="E8" s="33" t="s">
        <v>430</v>
      </c>
      <c r="F8" s="33" t="s">
        <v>430</v>
      </c>
      <c r="G8" s="33" t="s">
        <v>430</v>
      </c>
      <c r="H8" s="33" t="s">
        <v>430</v>
      </c>
      <c r="I8" s="31" t="n">
        <f aca="false" ca="false" dt2D="false" dtr="false" t="normal">SUM(B8:H8)</f>
        <v>8</v>
      </c>
      <c r="J8" s="37" t="s">
        <v>431</v>
      </c>
      <c r="K8" s="69" t="s">
        <v>292</v>
      </c>
    </row>
    <row ht="15.75" outlineLevel="0" r="9">
      <c r="A9" s="32" t="s">
        <v>432</v>
      </c>
      <c r="B9" s="68" t="n">
        <v>1</v>
      </c>
      <c r="C9" s="68" t="n">
        <v>5</v>
      </c>
      <c r="D9" s="33" t="n">
        <v>0</v>
      </c>
      <c r="E9" s="33" t="n">
        <v>0</v>
      </c>
      <c r="F9" s="33" t="n">
        <v>1</v>
      </c>
      <c r="G9" s="33" t="n">
        <v>1</v>
      </c>
      <c r="H9" s="33" t="n">
        <v>0</v>
      </c>
      <c r="I9" s="31" t="n">
        <f aca="false" ca="false" dt2D="false" dtr="false" t="normal">SUM(B9:H9)</f>
        <v>8</v>
      </c>
      <c r="J9" s="37" t="s">
        <v>433</v>
      </c>
      <c r="K9" s="69" t="s">
        <v>374</v>
      </c>
    </row>
    <row ht="15.75" outlineLevel="0" r="10">
      <c r="A10" s="32" t="s">
        <v>434</v>
      </c>
      <c r="B10" s="68" t="n">
        <v>1</v>
      </c>
      <c r="C10" s="68" t="n">
        <v>5</v>
      </c>
      <c r="D10" s="33" t="n">
        <v>0</v>
      </c>
      <c r="E10" s="33" t="n">
        <v>0</v>
      </c>
      <c r="F10" s="33" t="n">
        <v>0</v>
      </c>
      <c r="G10" s="33" t="n">
        <v>0</v>
      </c>
      <c r="H10" s="33" t="n">
        <v>0</v>
      </c>
      <c r="I10" s="31" t="n">
        <f aca="false" ca="false" dt2D="false" dtr="false" t="normal">SUM(B10:H10)</f>
        <v>6</v>
      </c>
      <c r="J10" s="37" t="s">
        <v>435</v>
      </c>
      <c r="K10" s="69" t="s">
        <v>300</v>
      </c>
    </row>
    <row ht="15.75" outlineLevel="0" r="11">
      <c r="A11" s="32" t="s">
        <v>436</v>
      </c>
      <c r="B11" s="68" t="n">
        <v>2</v>
      </c>
      <c r="C11" s="68" t="n">
        <v>4</v>
      </c>
      <c r="D11" s="33" t="n">
        <v>0</v>
      </c>
      <c r="E11" s="33" t="n">
        <v>0</v>
      </c>
      <c r="F11" s="33" t="n">
        <v>0</v>
      </c>
      <c r="G11" s="33" t="n">
        <v>0</v>
      </c>
      <c r="H11" s="33" t="n">
        <v>0</v>
      </c>
      <c r="I11" s="31" t="n">
        <f aca="false" ca="false" dt2D="false" dtr="false" t="normal">SUM(B11:H11)</f>
        <v>6</v>
      </c>
      <c r="J11" s="37" t="s">
        <v>437</v>
      </c>
      <c r="K11" s="69" t="s">
        <v>438</v>
      </c>
    </row>
    <row ht="15.75" outlineLevel="0" r="12">
      <c r="A12" s="32" t="s">
        <v>439</v>
      </c>
      <c r="B12" s="68" t="n">
        <v>1</v>
      </c>
      <c r="C12" s="68" t="n">
        <v>2.5</v>
      </c>
      <c r="D12" s="33" t="n">
        <v>0</v>
      </c>
      <c r="E12" s="33" t="n">
        <v>2</v>
      </c>
      <c r="F12" s="33" t="n">
        <v>0</v>
      </c>
      <c r="G12" s="33" t="n">
        <v>0</v>
      </c>
      <c r="H12" s="33" t="n">
        <v>0</v>
      </c>
      <c r="I12" s="31" t="n">
        <f aca="false" ca="false" dt2D="false" dtr="false" t="normal">SUM(B12:H12)</f>
        <v>5.5</v>
      </c>
      <c r="J12" s="37" t="s">
        <v>440</v>
      </c>
      <c r="K12" s="69" t="s">
        <v>371</v>
      </c>
    </row>
    <row ht="15.75" outlineLevel="0" r="13">
      <c r="A13" s="32" t="s">
        <v>441</v>
      </c>
      <c r="B13" s="68" t="n">
        <v>3</v>
      </c>
      <c r="C13" s="68" t="n">
        <v>1</v>
      </c>
      <c r="D13" s="33" t="n">
        <v>0</v>
      </c>
      <c r="E13" s="33" t="n">
        <v>0</v>
      </c>
      <c r="F13" s="33" t="n">
        <v>0</v>
      </c>
      <c r="G13" s="33" t="n">
        <v>0</v>
      </c>
      <c r="H13" s="33" t="n">
        <v>0</v>
      </c>
      <c r="I13" s="40" t="n">
        <f aca="false" ca="false" dt2D="false" dtr="false" t="normal">SUM(B13:H13)</f>
        <v>4</v>
      </c>
      <c r="J13" s="37" t="s">
        <v>442</v>
      </c>
      <c r="K13" s="69" t="s">
        <v>443</v>
      </c>
    </row>
    <row ht="15.75" outlineLevel="0" r="14">
      <c r="A14" s="32" t="s">
        <v>444</v>
      </c>
      <c r="B14" s="68" t="n">
        <v>0</v>
      </c>
      <c r="C14" s="68" t="n">
        <v>4</v>
      </c>
      <c r="D14" s="33" t="n">
        <v>0</v>
      </c>
      <c r="E14" s="33" t="n">
        <v>0</v>
      </c>
      <c r="F14" s="33" t="n">
        <v>0</v>
      </c>
      <c r="G14" s="33" t="n">
        <v>0</v>
      </c>
      <c r="H14" s="33" t="n">
        <v>0</v>
      </c>
      <c r="I14" s="31" t="n">
        <f aca="false" ca="false" dt2D="false" dtr="false" t="normal">SUM(B14:H14)</f>
        <v>4</v>
      </c>
      <c r="J14" s="37" t="s">
        <v>445</v>
      </c>
      <c r="K14" s="69" t="s">
        <v>446</v>
      </c>
    </row>
    <row ht="15.75" outlineLevel="0" r="15">
      <c r="A15" s="32" t="s">
        <v>447</v>
      </c>
      <c r="B15" s="68" t="n">
        <v>1</v>
      </c>
      <c r="C15" s="68" t="n">
        <v>2.5</v>
      </c>
      <c r="D15" s="33" t="n">
        <v>0</v>
      </c>
      <c r="E15" s="33" t="n">
        <v>0</v>
      </c>
      <c r="F15" s="33" t="n">
        <v>0</v>
      </c>
      <c r="G15" s="33" t="n">
        <v>0</v>
      </c>
      <c r="H15" s="33" t="n">
        <v>0</v>
      </c>
      <c r="I15" s="31" t="n">
        <f aca="false" ca="false" dt2D="false" dtr="false" t="normal">SUM(B15:H15)</f>
        <v>3.5</v>
      </c>
      <c r="J15" s="37" t="s">
        <v>448</v>
      </c>
      <c r="K15" s="69" t="s">
        <v>292</v>
      </c>
    </row>
    <row ht="15.75" outlineLevel="0" r="16">
      <c r="A16" s="32" t="s">
        <v>449</v>
      </c>
      <c r="B16" s="68" t="n">
        <v>0</v>
      </c>
      <c r="C16" s="68" t="n">
        <v>3.5</v>
      </c>
      <c r="D16" s="33" t="n">
        <v>0</v>
      </c>
      <c r="E16" s="33" t="n">
        <v>0</v>
      </c>
      <c r="F16" s="33" t="n">
        <v>0</v>
      </c>
      <c r="G16" s="33" t="n">
        <v>0</v>
      </c>
      <c r="H16" s="33" t="n">
        <v>0</v>
      </c>
      <c r="I16" s="31" t="n">
        <f aca="false" ca="false" dt2D="false" dtr="false" t="normal">SUM(B16:H16)</f>
        <v>3.5</v>
      </c>
      <c r="J16" s="37" t="s">
        <v>450</v>
      </c>
      <c r="K16" s="69" t="s">
        <v>297</v>
      </c>
    </row>
    <row ht="15.75" outlineLevel="0" r="17">
      <c r="A17" s="32" t="s">
        <v>451</v>
      </c>
      <c r="B17" s="68" t="n">
        <v>0</v>
      </c>
      <c r="C17" s="68" t="n">
        <v>2.5</v>
      </c>
      <c r="D17" s="33" t="n">
        <v>0</v>
      </c>
      <c r="E17" s="33" t="n">
        <v>0</v>
      </c>
      <c r="F17" s="33" t="n">
        <v>0</v>
      </c>
      <c r="G17" s="33" t="n">
        <v>1</v>
      </c>
      <c r="H17" s="33" t="n">
        <v>0</v>
      </c>
      <c r="I17" s="31" t="n">
        <f aca="false" ca="false" dt2D="false" dtr="false" t="normal">SUM(B17:H17)</f>
        <v>3.5</v>
      </c>
      <c r="J17" s="37" t="s">
        <v>452</v>
      </c>
      <c r="K17" s="69" t="s">
        <v>453</v>
      </c>
    </row>
    <row ht="15.75" outlineLevel="0" r="18">
      <c r="A18" s="32" t="s">
        <v>454</v>
      </c>
      <c r="B18" s="68" t="n">
        <v>0</v>
      </c>
      <c r="C18" s="68" t="n">
        <v>2.5</v>
      </c>
      <c r="D18" s="33" t="n">
        <v>0</v>
      </c>
      <c r="E18" s="33" t="n">
        <v>0</v>
      </c>
      <c r="F18" s="33" t="n">
        <v>0</v>
      </c>
      <c r="G18" s="33" t="n">
        <v>0</v>
      </c>
      <c r="H18" s="33" t="n">
        <v>0</v>
      </c>
      <c r="I18" s="31" t="n">
        <f aca="false" ca="false" dt2D="false" dtr="false" t="normal">SUM(B18:H18)</f>
        <v>2.5</v>
      </c>
      <c r="J18" s="37" t="s">
        <v>455</v>
      </c>
      <c r="K18" s="69" t="s">
        <v>456</v>
      </c>
    </row>
    <row ht="15.75" outlineLevel="0" r="19">
      <c r="A19" s="32" t="s">
        <v>457</v>
      </c>
      <c r="B19" s="68" t="n">
        <v>0</v>
      </c>
      <c r="C19" s="68" t="n">
        <v>2.5</v>
      </c>
      <c r="D19" s="33" t="n">
        <v>0</v>
      </c>
      <c r="E19" s="33" t="n">
        <v>0</v>
      </c>
      <c r="F19" s="33" t="n">
        <v>0</v>
      </c>
      <c r="G19" s="33" t="n">
        <v>0</v>
      </c>
      <c r="H19" s="33" t="n">
        <v>0</v>
      </c>
      <c r="I19" s="31" t="n">
        <f aca="false" ca="false" dt2D="false" dtr="false" t="normal">SUM(B19:H19)</f>
        <v>2.5</v>
      </c>
      <c r="J19" s="37" t="s">
        <v>458</v>
      </c>
      <c r="K19" s="69" t="s">
        <v>459</v>
      </c>
    </row>
    <row ht="15.75" outlineLevel="0" r="20">
      <c r="A20" s="32" t="s">
        <v>460</v>
      </c>
      <c r="B20" s="68" t="n">
        <v>0</v>
      </c>
      <c r="C20" s="68" t="n">
        <v>2</v>
      </c>
      <c r="D20" s="33" t="n">
        <v>0</v>
      </c>
      <c r="E20" s="33" t="n">
        <v>0</v>
      </c>
      <c r="F20" s="33" t="n">
        <v>0</v>
      </c>
      <c r="G20" s="33" t="n">
        <v>0</v>
      </c>
      <c r="H20" s="33" t="n">
        <v>0.5</v>
      </c>
      <c r="I20" s="31" t="n">
        <f aca="false" ca="false" dt2D="false" dtr="false" t="normal">SUM(B20:H20)</f>
        <v>2.5</v>
      </c>
      <c r="J20" s="37" t="s">
        <v>461</v>
      </c>
      <c r="K20" s="69" t="s">
        <v>384</v>
      </c>
    </row>
    <row ht="15.75" outlineLevel="0" r="21">
      <c r="A21" s="32" t="s">
        <v>462</v>
      </c>
      <c r="B21" s="68" t="n">
        <v>0</v>
      </c>
      <c r="C21" s="68" t="n">
        <v>2</v>
      </c>
      <c r="D21" s="33" t="n">
        <v>0</v>
      </c>
      <c r="E21" s="33" t="n">
        <v>0</v>
      </c>
      <c r="F21" s="33" t="n">
        <v>0</v>
      </c>
      <c r="G21" s="33" t="n">
        <v>0</v>
      </c>
      <c r="H21" s="33" t="n">
        <v>0</v>
      </c>
      <c r="I21" s="31" t="n">
        <f aca="false" ca="false" dt2D="false" dtr="false" t="normal">SUM(B21:H21)</f>
        <v>2</v>
      </c>
      <c r="J21" s="37" t="s">
        <v>463</v>
      </c>
      <c r="K21" s="69" t="s">
        <v>384</v>
      </c>
    </row>
    <row ht="15.75" outlineLevel="0" r="22">
      <c r="A22" s="32" t="s">
        <v>464</v>
      </c>
      <c r="B22" s="68" t="n">
        <v>0</v>
      </c>
      <c r="C22" s="68" t="n">
        <v>1.5</v>
      </c>
      <c r="D22" s="33" t="n">
        <v>0</v>
      </c>
      <c r="E22" s="33" t="n">
        <v>0</v>
      </c>
      <c r="F22" s="33" t="n">
        <v>0</v>
      </c>
      <c r="G22" s="33" t="n">
        <v>0</v>
      </c>
      <c r="H22" s="33" t="n">
        <v>0</v>
      </c>
      <c r="I22" s="31" t="n">
        <f aca="false" ca="false" dt2D="false" dtr="false" t="normal">SUM(B22:H22)</f>
        <v>1.5</v>
      </c>
      <c r="J22" s="37" t="s">
        <v>465</v>
      </c>
      <c r="K22" s="69" t="s">
        <v>275</v>
      </c>
    </row>
    <row ht="15.75" outlineLevel="0" r="23">
      <c r="A23" s="32" t="s">
        <v>466</v>
      </c>
      <c r="B23" s="68" t="n">
        <v>1</v>
      </c>
      <c r="C23" s="68" t="n">
        <v>0</v>
      </c>
      <c r="D23" s="33" t="n">
        <v>0</v>
      </c>
      <c r="E23" s="33" t="n">
        <v>0</v>
      </c>
      <c r="F23" s="33" t="n">
        <v>0</v>
      </c>
      <c r="G23" s="33" t="n">
        <v>0</v>
      </c>
      <c r="H23" s="33" t="n">
        <v>0</v>
      </c>
      <c r="I23" s="31" t="n">
        <f aca="false" ca="false" dt2D="false" dtr="false" t="normal">SUM(B23:H23)</f>
        <v>1</v>
      </c>
      <c r="J23" s="37" t="s">
        <v>467</v>
      </c>
      <c r="K23" s="69" t="s">
        <v>384</v>
      </c>
    </row>
    <row ht="15.75" outlineLevel="0" r="24">
      <c r="A24" s="32" t="s">
        <v>468</v>
      </c>
      <c r="B24" s="68" t="n">
        <v>0</v>
      </c>
      <c r="C24" s="68" t="n">
        <v>0</v>
      </c>
      <c r="D24" s="33" t="n">
        <v>0</v>
      </c>
      <c r="E24" s="33" t="n">
        <v>0</v>
      </c>
      <c r="F24" s="33" t="n">
        <v>0</v>
      </c>
      <c r="G24" s="33" t="n">
        <v>0</v>
      </c>
      <c r="H24" s="33" t="n">
        <v>0</v>
      </c>
      <c r="I24" s="31" t="n">
        <f aca="false" ca="false" dt2D="false" dtr="false" t="normal">SUM(B24:H24)</f>
        <v>0</v>
      </c>
      <c r="J24" s="37" t="s">
        <v>469</v>
      </c>
      <c r="K24" s="69" t="s">
        <v>470</v>
      </c>
    </row>
    <row ht="15.75" outlineLevel="0" r="25">
      <c r="A25" s="32" t="s">
        <v>471</v>
      </c>
      <c r="B25" s="68" t="n">
        <v>0</v>
      </c>
      <c r="C25" s="68" t="n">
        <v>0</v>
      </c>
      <c r="D25" s="33" t="n">
        <v>0</v>
      </c>
      <c r="E25" s="33" t="n">
        <v>0</v>
      </c>
      <c r="F25" s="33" t="n">
        <v>0</v>
      </c>
      <c r="G25" s="33" t="n">
        <v>0</v>
      </c>
      <c r="H25" s="33" t="n">
        <v>0</v>
      </c>
      <c r="I25" s="31" t="n">
        <f aca="false" ca="false" dt2D="false" dtr="false" t="normal">SUM(B25:H25)</f>
        <v>0</v>
      </c>
      <c r="J25" s="37" t="s">
        <v>472</v>
      </c>
      <c r="K25" s="69" t="s">
        <v>470</v>
      </c>
    </row>
  </sheetData>
  <autoFilter ref="A1:K25"/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C32"/>
  <sheetViews>
    <sheetView showZeros="true" workbookViewId="0"/>
  </sheetViews>
  <sheetFormatPr baseColWidth="8" customHeight="false" defaultColWidth="9.00000016916618" defaultRowHeight="15" zeroHeight="false"/>
  <cols>
    <col customWidth="true" max="3" min="3" outlineLevel="0" width="10.9999998308338"/>
  </cols>
  <sheetData>
    <row outlineLevel="0" r="1">
      <c r="A1" s="0" t="s">
        <v>473</v>
      </c>
    </row>
    <row outlineLevel="0" r="2">
      <c r="A2" s="70" t="s">
        <v>280</v>
      </c>
      <c r="B2" s="0" t="s">
        <v>474</v>
      </c>
      <c r="C2" s="0" t="str">
        <f aca="false" ca="false" dt2D="false" dtr="false" t="normal">CONCATENATE(A2, B2)</f>
        <v>9-1_2н.pdf</v>
      </c>
    </row>
    <row outlineLevel="0" r="3">
      <c r="A3" s="70" t="s">
        <v>312</v>
      </c>
      <c r="B3" s="0" t="s">
        <v>474</v>
      </c>
      <c r="C3" s="0" t="str">
        <f aca="false" ca="false" dt2D="false" dtr="false" t="normal">CONCATENATE(A3, B3)</f>
        <v>9-2_2н.pdf</v>
      </c>
    </row>
    <row outlineLevel="0" r="4">
      <c r="A4" s="70" t="s">
        <v>288</v>
      </c>
      <c r="B4" s="0" t="s">
        <v>474</v>
      </c>
      <c r="C4" s="0" t="str">
        <f aca="false" ca="false" dt2D="false" dtr="false" t="normal">CONCATENATE(A4, B4)</f>
        <v>9-3_2н.pdf</v>
      </c>
    </row>
    <row outlineLevel="0" r="5">
      <c r="A5" s="70" t="s">
        <v>332</v>
      </c>
      <c r="B5" s="0" t="s">
        <v>474</v>
      </c>
      <c r="C5" s="0" t="str">
        <f aca="false" ca="false" dt2D="false" dtr="false" t="normal">CONCATENATE(A5, B5)</f>
        <v>9-4_2н.pdf</v>
      </c>
    </row>
    <row outlineLevel="0" r="6">
      <c r="A6" s="70" t="s">
        <v>308</v>
      </c>
      <c r="B6" s="0" t="s">
        <v>474</v>
      </c>
      <c r="C6" s="0" t="str">
        <f aca="false" ca="false" dt2D="false" dtr="false" t="normal">CONCATENATE(A6, B6)</f>
        <v>9-5_2н.pdf</v>
      </c>
    </row>
    <row outlineLevel="0" r="7">
      <c r="A7" s="70" t="s">
        <v>290</v>
      </c>
      <c r="B7" s="0" t="s">
        <v>474</v>
      </c>
      <c r="C7" s="0" t="str">
        <f aca="false" ca="false" dt2D="false" dtr="false" t="normal">CONCATENATE(A7, B7)</f>
        <v>9-6_2н.pdf</v>
      </c>
    </row>
    <row outlineLevel="0" r="8">
      <c r="A8" s="70" t="s">
        <v>293</v>
      </c>
      <c r="B8" s="0" t="s">
        <v>474</v>
      </c>
      <c r="C8" s="0" t="str">
        <f aca="false" ca="false" dt2D="false" dtr="false" t="normal">CONCATENATE(A8, B8)</f>
        <v>9-7_2н.pdf</v>
      </c>
    </row>
    <row outlineLevel="0" r="9">
      <c r="A9" s="70" t="s">
        <v>310</v>
      </c>
      <c r="B9" s="0" t="s">
        <v>474</v>
      </c>
      <c r="C9" s="0" t="str">
        <f aca="false" ca="false" dt2D="false" dtr="false" t="normal">CONCATENATE(A9, B9)</f>
        <v>9-8_2н.pdf</v>
      </c>
    </row>
    <row outlineLevel="0" r="10">
      <c r="A10" s="70" t="s">
        <v>334</v>
      </c>
      <c r="B10" s="0" t="s">
        <v>474</v>
      </c>
      <c r="C10" s="0" t="str">
        <f aca="false" ca="false" dt2D="false" dtr="false" t="normal">CONCATENATE(A10, B10)</f>
        <v>9-9_2н.pdf</v>
      </c>
    </row>
    <row outlineLevel="0" r="11">
      <c r="A11" s="70" t="s">
        <v>327</v>
      </c>
      <c r="B11" s="0" t="s">
        <v>474</v>
      </c>
      <c r="C11" s="0" t="str">
        <f aca="false" ca="false" dt2D="false" dtr="false" t="normal">CONCATENATE(A11, B11)</f>
        <v>9-10_2н.pdf</v>
      </c>
    </row>
    <row outlineLevel="0" r="12">
      <c r="A12" s="70" t="s">
        <v>336</v>
      </c>
      <c r="B12" s="0" t="s">
        <v>474</v>
      </c>
      <c r="C12" s="0" t="str">
        <f aca="false" ca="false" dt2D="false" dtr="false" t="normal">CONCATENATE(A12, B12)</f>
        <v>9-11_2н.pdf</v>
      </c>
    </row>
    <row outlineLevel="0" r="13">
      <c r="A13" s="70" t="s">
        <v>318</v>
      </c>
      <c r="B13" s="0" t="s">
        <v>474</v>
      </c>
      <c r="C13" s="0" t="str">
        <f aca="false" ca="false" dt2D="false" dtr="false" t="normal">CONCATENATE(A13, B13)</f>
        <v>9-12_2н.pdf</v>
      </c>
    </row>
    <row outlineLevel="0" r="14">
      <c r="A14" s="70" t="s">
        <v>320</v>
      </c>
      <c r="B14" s="0" t="s">
        <v>474</v>
      </c>
      <c r="C14" s="0" t="str">
        <f aca="false" ca="false" dt2D="false" dtr="false" t="normal">CONCATENATE(A14, B14)</f>
        <v>9-13_2н.pdf</v>
      </c>
    </row>
    <row outlineLevel="0" r="15">
      <c r="A15" s="70" t="s">
        <v>285</v>
      </c>
      <c r="B15" s="0" t="s">
        <v>474</v>
      </c>
      <c r="C15" s="0" t="str">
        <f aca="false" ca="false" dt2D="false" dtr="false" t="normal">CONCATENATE(A15, B15)</f>
        <v>9-14_2н.pdf</v>
      </c>
    </row>
    <row outlineLevel="0" r="16">
      <c r="A16" s="70" t="s">
        <v>330</v>
      </c>
      <c r="B16" s="0" t="s">
        <v>474</v>
      </c>
      <c r="C16" s="0" t="str">
        <f aca="false" ca="false" dt2D="false" dtr="false" t="normal">CONCATENATE(A16, B16)</f>
        <v>9-15_2н.pdf</v>
      </c>
    </row>
    <row outlineLevel="0" r="17">
      <c r="A17" s="70" t="s">
        <v>306</v>
      </c>
      <c r="B17" s="0" t="s">
        <v>474</v>
      </c>
      <c r="C17" s="0" t="str">
        <f aca="false" ca="false" dt2D="false" dtr="false" t="normal">CONCATENATE(A17, B17)</f>
        <v>9-16_2н.pdf</v>
      </c>
    </row>
    <row outlineLevel="0" r="18">
      <c r="A18" s="70" t="s">
        <v>322</v>
      </c>
      <c r="B18" s="0" t="s">
        <v>474</v>
      </c>
      <c r="C18" s="0" t="str">
        <f aca="false" ca="false" dt2D="false" dtr="false" t="normal">CONCATENATE(A18, B18)</f>
        <v>9-17_2н.pdf</v>
      </c>
    </row>
    <row outlineLevel="0" r="19">
      <c r="A19" s="70" t="s">
        <v>325</v>
      </c>
      <c r="B19" s="0" t="s">
        <v>474</v>
      </c>
      <c r="C19" s="0" t="str">
        <f aca="false" ca="false" dt2D="false" dtr="false" t="normal">CONCATENATE(A19, B19)</f>
        <v>9-18_2н.pdf</v>
      </c>
    </row>
    <row outlineLevel="0" r="20">
      <c r="A20" s="70" t="s">
        <v>295</v>
      </c>
      <c r="B20" s="0" t="s">
        <v>474</v>
      </c>
      <c r="C20" s="0" t="str">
        <f aca="false" ca="false" dt2D="false" dtr="false" t="normal">CONCATENATE(A20, B20)</f>
        <v>9-19_2н.pdf</v>
      </c>
    </row>
    <row outlineLevel="0" r="21">
      <c r="A21" s="70" t="s">
        <v>314</v>
      </c>
      <c r="B21" s="0" t="s">
        <v>474</v>
      </c>
      <c r="C21" s="0" t="str">
        <f aca="false" ca="false" dt2D="false" dtr="false" t="normal">CONCATENATE(A21, B21)</f>
        <v>9-20_2н.pdf</v>
      </c>
    </row>
    <row outlineLevel="0" r="22">
      <c r="A22" s="70" t="s">
        <v>276</v>
      </c>
      <c r="B22" s="0" t="s">
        <v>474</v>
      </c>
      <c r="C22" s="0" t="str">
        <f aca="false" ca="false" dt2D="false" dtr="false" t="normal">CONCATENATE(A22, B22)</f>
        <v>9-21_2н.pdf</v>
      </c>
    </row>
    <row outlineLevel="0" r="23">
      <c r="A23" s="70" t="s">
        <v>298</v>
      </c>
      <c r="B23" s="0" t="s">
        <v>474</v>
      </c>
      <c r="C23" s="0" t="str">
        <f aca="false" ca="false" dt2D="false" dtr="false" t="normal">CONCATENATE(A23, B23)</f>
        <v>9-22_2н.pdf</v>
      </c>
    </row>
    <row outlineLevel="0" r="24">
      <c r="A24" s="70" t="s">
        <v>301</v>
      </c>
      <c r="B24" s="0" t="s">
        <v>474</v>
      </c>
      <c r="C24" s="0" t="str">
        <f aca="false" ca="false" dt2D="false" dtr="false" t="normal">CONCATENATE(A24, B24)</f>
        <v>9-23_2н.pdf</v>
      </c>
    </row>
    <row outlineLevel="0" r="25">
      <c r="A25" s="70" t="s">
        <v>273</v>
      </c>
      <c r="B25" s="0" t="s">
        <v>474</v>
      </c>
      <c r="C25" s="0" t="str">
        <f aca="false" ca="false" dt2D="false" dtr="false" t="normal">CONCATENATE(A25, B25)</f>
        <v>9-24_2н.pdf</v>
      </c>
    </row>
    <row outlineLevel="0" r="26">
      <c r="A26" s="70" t="s">
        <v>282</v>
      </c>
      <c r="B26" s="0" t="s">
        <v>474</v>
      </c>
      <c r="C26" s="0" t="str">
        <f aca="false" ca="false" dt2D="false" dtr="false" t="normal">CONCATENATE(A26, B26)</f>
        <v>9-25_2н.pdf</v>
      </c>
    </row>
    <row outlineLevel="0" r="27">
      <c r="A27" s="70" t="s">
        <v>304</v>
      </c>
      <c r="B27" s="0" t="s">
        <v>474</v>
      </c>
      <c r="C27" s="0" t="str">
        <f aca="false" ca="false" dt2D="false" dtr="false" t="normal">CONCATENATE(A27, B27)</f>
        <v>9-26_2н.pdf</v>
      </c>
    </row>
    <row outlineLevel="0" r="28">
      <c r="A28" s="70" t="s">
        <v>316</v>
      </c>
      <c r="B28" s="0" t="s">
        <v>474</v>
      </c>
      <c r="C28" s="0" t="str">
        <f aca="false" ca="false" dt2D="false" dtr="false" t="normal">CONCATENATE(A28, B28)</f>
        <v>9-27_2н.pdf</v>
      </c>
    </row>
    <row outlineLevel="0" r="29">
      <c r="A29" s="70" t="s">
        <v>278</v>
      </c>
      <c r="B29" s="0" t="s">
        <v>474</v>
      </c>
      <c r="C29" s="0" t="str">
        <f aca="false" ca="false" dt2D="false" dtr="false" t="normal">CONCATENATE(A29, B29)</f>
        <v>9-28_2н.pdf</v>
      </c>
    </row>
    <row outlineLevel="0" r="30">
      <c r="A30" s="70" t="s">
        <v>270</v>
      </c>
      <c r="B30" s="0" t="s">
        <v>474</v>
      </c>
      <c r="C30" s="0" t="str">
        <f aca="false" ca="false" dt2D="false" dtr="false" t="normal">CONCATENATE(A30, B30)</f>
        <v>9-29_2н.pdf</v>
      </c>
    </row>
    <row outlineLevel="0" r="31">
      <c r="A31" s="70" t="s">
        <v>475</v>
      </c>
      <c r="B31" s="0" t="s">
        <v>474</v>
      </c>
      <c r="C31" s="0" t="str">
        <f aca="false" ca="false" dt2D="false" dtr="false" t="normal">CONCATENATE(A31, B31)</f>
        <v>11-30_2н.pdf</v>
      </c>
    </row>
    <row outlineLevel="0" r="32">
      <c r="A32" s="70" t="s">
        <v>476</v>
      </c>
      <c r="B32" s="0" t="s">
        <v>474</v>
      </c>
      <c r="C32" s="0" t="str">
        <f aca="false" ca="false" dt2D="false" dtr="false" t="normal">CONCATENATE(A32, B32)</f>
        <v>11-31_2н.pdf</v>
      </c>
    </row>
  </sheetData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MyOffice-CoreFramework-Android/34-1238.862.9476.867.1@5688b07644a86ad6926e24f04b4906eb4758a8c9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2024-11-28T02:58:53Z</dcterms:modified>
</cp:coreProperties>
</file>